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A-SEC-2025" sheetId="1" state="visible" r:id="rId2"/>
    <sheet name="4B-SEC-2025" sheetId="2" state="visible" r:id="rId3"/>
    <sheet name="4C-SEC-2025" sheetId="3" state="visible" r:id="rId4"/>
    <sheet name="4D-SEC-2025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<sst xmlns="http://schemas.openxmlformats.org/spreadsheetml/2006/main" count="274" uniqueCount="135">
  <si>
    <t xml:space="preserve">LISTA DE ALUMNOS SECUNDARIA -2025</t>
  </si>
  <si>
    <t xml:space="preserve">4° GRADO "A"</t>
  </si>
  <si>
    <t xml:space="preserve">N°</t>
  </si>
  <si>
    <t xml:space="preserve">APELLIDOS Y NOMBRES</t>
  </si>
  <si>
    <t xml:space="preserve">SEXO</t>
  </si>
  <si>
    <t xml:space="preserve">DNI</t>
  </si>
  <si>
    <t xml:space="preserve">ALAVA SARMIENTO JORGE ALEX</t>
  </si>
  <si>
    <t xml:space="preserve">H</t>
  </si>
  <si>
    <t xml:space="preserve">ALEGRIA GARCIA HENDRICK ELIET</t>
  </si>
  <si>
    <t xml:space="preserve">AREVALO BOULLOSA CHRISTOPHER ANDRÉ</t>
  </si>
  <si>
    <t xml:space="preserve">ARÉVALO VILCHEZ MELANIE DANIELA</t>
  </si>
  <si>
    <t xml:space="preserve">M</t>
  </si>
  <si>
    <t xml:space="preserve">ARTEAGA RAMIREZ ALEXIA SHANTAL</t>
  </si>
  <si>
    <t xml:space="preserve">BARTRA CAIÑA JACQUELIN DAYANA</t>
  </si>
  <si>
    <t xml:space="preserve">BYTTON RODRIGUEZ AXEL RYAN</t>
  </si>
  <si>
    <t xml:space="preserve">CHUQUIPIONDO GUTIERREZ MARK ANDY</t>
  </si>
  <si>
    <t xml:space="preserve">HURTADO HIDALGO RODRIGO ROGEL</t>
  </si>
  <si>
    <t xml:space="preserve">LOPEZ RODRIGUEZ YASSIR JHOSEEPY</t>
  </si>
  <si>
    <t xml:space="preserve">MAFALDO SANDOVAL JOSEPH JESHUA</t>
  </si>
  <si>
    <t xml:space="preserve">MEZA CARDENAS DAYAN ADAMSON</t>
  </si>
  <si>
    <t xml:space="preserve">MONTOYA GALLARDO CRISTIANO NEMIAS</t>
  </si>
  <si>
    <t xml:space="preserve">MOURAO ZEVALLOS FATIMA PAOLA</t>
  </si>
  <si>
    <t xml:space="preserve">MOZOMBITE VASQUEZ ANAI LIZBETH</t>
  </si>
  <si>
    <t xml:space="preserve">MOZZO BARRETO JHOSEP JESUS</t>
  </si>
  <si>
    <t xml:space="preserve">ORMAECHE MANANITA K'MILA MARICIELO</t>
  </si>
  <si>
    <t xml:space="preserve">PANDURO VASQUEZ ANDREA ESTHER</t>
  </si>
  <si>
    <t xml:space="preserve">PEREDA AREVALO BAYRON STEPHANO</t>
  </si>
  <si>
    <t xml:space="preserve">RIOS MOREY JARUMI ZULEIKA</t>
  </si>
  <si>
    <t xml:space="preserve">RUIZ CHUJUTALLI KEIRA</t>
  </si>
  <si>
    <t xml:space="preserve">RUIZ DEL AGUILA MARIA VALENTINA</t>
  </si>
  <si>
    <t xml:space="preserve">SALAZAR SANDOVAL CÉSAR ANGEL</t>
  </si>
  <si>
    <t xml:space="preserve">SANCHEZ LANZA ISABEL OTILIA</t>
  </si>
  <si>
    <t xml:space="preserve">SOLSOL VALLES CARLOS AUGUSTO PRINCE</t>
  </si>
  <si>
    <t xml:space="preserve">TUISIMA VASQUEZ MIREYA ALEXANDRA</t>
  </si>
  <si>
    <t xml:space="preserve">VASQUEZ GONZALES ABRIL JUNEY</t>
  </si>
  <si>
    <t xml:space="preserve">VASQUEZ GUERRERO IVANNA SAMANTHA</t>
  </si>
  <si>
    <t xml:space="preserve">ZUMAETA GUTIERREZ GONZALO MATEO</t>
  </si>
  <si>
    <t xml:space="preserve">TOTAL MUJERES</t>
  </si>
  <si>
    <t xml:space="preserve">TOTAL HOMBRES</t>
  </si>
  <si>
    <t xml:space="preserve">TOTAL</t>
  </si>
  <si>
    <t xml:space="preserve">PROF. JULISSA LUCERO CORDOVA EGOAVIL</t>
  </si>
  <si>
    <t xml:space="preserve">4° GRADO "B"</t>
  </si>
  <si>
    <t xml:space="preserve">ALDAZ JIMENEZ OSCAR AARON</t>
  </si>
  <si>
    <t xml:space="preserve">AREVALO HUAMAN STEFANO ALBERTO</t>
  </si>
  <si>
    <t xml:space="preserve">BARRETO PINTO DANIEL MATHIAS</t>
  </si>
  <si>
    <t xml:space="preserve">CHAVEZ CIEZA RICARDO</t>
  </si>
  <si>
    <t xml:space="preserve">DIAZ GUERRERO THIAGO FABRIZIO</t>
  </si>
  <si>
    <t xml:space="preserve">FASANANDO DIAZ KORIANKA HALANA</t>
  </si>
  <si>
    <t xml:space="preserve">GONZALES VARGAS SILKE TERESA</t>
  </si>
  <si>
    <t xml:space="preserve">LAM PEÑA KAROL KAORI</t>
  </si>
  <si>
    <t xml:space="preserve">MANRIQUE MALAFAYA FABRICIO NICOLAS</t>
  </si>
  <si>
    <t xml:space="preserve">MATUTE MACEDO JORDAN MATTHEWS</t>
  </si>
  <si>
    <t xml:space="preserve">MUÑOZ MORI LUZ GERALDINE</t>
  </si>
  <si>
    <t xml:space="preserve">NOTENO RIOS LESLY CELINA</t>
  </si>
  <si>
    <t xml:space="preserve">OLORTEGUI PANDURO VANIA MIOSOL</t>
  </si>
  <si>
    <t xml:space="preserve">PACHECO GOMEZ JORGE MATEO</t>
  </si>
  <si>
    <t xml:space="preserve">PEREZ VALERA HECTOR ARIEL</t>
  </si>
  <si>
    <t xml:space="preserve">QUIROZ FERNANDEZ ESTRELLA EUGENIA</t>
  </si>
  <si>
    <t xml:space="preserve">RIOS GARCIA JEISSY DANAI</t>
  </si>
  <si>
    <t xml:space="preserve">ROSALES HUAMAN PARIS STEPHANIE</t>
  </si>
  <si>
    <t xml:space="preserve">RUIZ DE LOS SANTOS CRISTIAN FABIANO</t>
  </si>
  <si>
    <t xml:space="preserve">RUIZ DEL AGUILA SOFIA ABIGAIL</t>
  </si>
  <si>
    <t xml:space="preserve">RUIZ MERA PRIYANKA SHALINI</t>
  </si>
  <si>
    <t xml:space="preserve">SAENZ CAMACHO IRENE VALENTINA</t>
  </si>
  <si>
    <t xml:space="preserve">SALAZAR MOREYRA PEDRO MATIAS</t>
  </si>
  <si>
    <t xml:space="preserve">SANCHEZ DEL AGUILA LEXY CHARLIZE</t>
  </si>
  <si>
    <t xml:space="preserve">TORRES WONG MAXIMO ALEJANDRO</t>
  </si>
  <si>
    <t xml:space="preserve">VARGAS OCHOA GIOVANNI SEBASTIAN</t>
  </si>
  <si>
    <t xml:space="preserve">VARGAS SCHWAN FRAVICK REYCER</t>
  </si>
  <si>
    <t xml:space="preserve">VASQUEZ DEL AGUILA VALENTINA TAHIS</t>
  </si>
  <si>
    <t xml:space="preserve">VIDAL WONG LUCIANO VALENTIN</t>
  </si>
  <si>
    <t xml:space="preserve">PROF. LILY MERCEDES EGÚSQUIZA PEREZ</t>
  </si>
  <si>
    <t xml:space="preserve">4° GRADO "C"</t>
  </si>
  <si>
    <t xml:space="preserve">ANGULO FLORES DANA MILAGROS</t>
  </si>
  <si>
    <t xml:space="preserve">APESTIGUE VARGAS REBECA LAKIRIA</t>
  </si>
  <si>
    <t xml:space="preserve">ASPAJO RIOS GENESIS FERNANDA</t>
  </si>
  <si>
    <t xml:space="preserve">BARBARAN PEREZ JUSTIN SANTIAGO</t>
  </si>
  <si>
    <t xml:space="preserve">BARRANTES ZERPA MICAELA</t>
  </si>
  <si>
    <t xml:space="preserve">CAMPOS CANTURINI LEVANA ANTUANE</t>
  </si>
  <si>
    <t xml:space="preserve">CORAL PEREZ TAVATA ANADE</t>
  </si>
  <si>
    <t xml:space="preserve">GALAN CURINUQUI DAYRON IVAN</t>
  </si>
  <si>
    <t xml:space="preserve">GARATE TUESTA LUCAS EDUARDO</t>
  </si>
  <si>
    <t xml:space="preserve">GUERRA GARCIA JACK GREGORY</t>
  </si>
  <si>
    <t xml:space="preserve">IWAMOTO FLORES TIANA MELODY</t>
  </si>
  <si>
    <t xml:space="preserve">LOPEZ RUIZ ANDRE VALENTINO</t>
  </si>
  <si>
    <t xml:space="preserve">LOPEZ SAAVEDRA DIOGO ALEXANDER</t>
  </si>
  <si>
    <t xml:space="preserve">MEZA FARFÁN ANTHONY MATTEWS</t>
  </si>
  <si>
    <t xml:space="preserve">MONTORO WONG LEANDRO SEBASTIAN </t>
  </si>
  <si>
    <t xml:space="preserve">MOURAO ZEVALLOS LUCIANA PAOLA</t>
  </si>
  <si>
    <t xml:space="preserve">MOZOMBITE MALAFAYA ERICK GLORIOSO</t>
  </si>
  <si>
    <t xml:space="preserve">NAVARRO BALSECA CAMILO ANDRE</t>
  </si>
  <si>
    <t xml:space="preserve">ORBE ROJAS PARIS ABRIL</t>
  </si>
  <si>
    <t xml:space="preserve">PANDURO HIDALGO LUIS GABRIEL</t>
  </si>
  <si>
    <t xml:space="preserve">PANDURO LOPEZ LEONARDO DEL PIERO</t>
  </si>
  <si>
    <t xml:space="preserve">RIOS LÓPEZ RICKI LENDER</t>
  </si>
  <si>
    <t xml:space="preserve">SALDAÑA VASQUEZ ELGIN BETMAN PORFIRIO</t>
  </si>
  <si>
    <t xml:space="preserve">SANTOS PANDURO XIANA PATRICIA</t>
  </si>
  <si>
    <t xml:space="preserve">VALLE FLORES ANYHELY GUIOMARA</t>
  </si>
  <si>
    <t xml:space="preserve">VARGAS RIOS DIEGO MATIAS ALEJANDRO</t>
  </si>
  <si>
    <t xml:space="preserve">VASQUEZ CROSSETTI LUISA FABIANA</t>
  </si>
  <si>
    <t xml:space="preserve">VASQUEZ VELA ANA CRISTINA</t>
  </si>
  <si>
    <t xml:space="preserve">ZAVALETA POZO MATEO ALAIN</t>
  </si>
  <si>
    <t xml:space="preserve">PROF. JOHNNY MIGUEL GARCIA RIOJA</t>
  </si>
  <si>
    <t xml:space="preserve">4° GRADO "D"</t>
  </si>
  <si>
    <t xml:space="preserve">ACOSTA TELLO ANDY ALEXANDER</t>
  </si>
  <si>
    <t xml:space="preserve">BAR LOPEZ FRANCIA LETICIA</t>
  </si>
  <si>
    <t xml:space="preserve">CABALLERO AGUDELO KARIME ANDREA</t>
  </si>
  <si>
    <t xml:space="preserve">CERRON TORRES KATHERINE ANTOANETH</t>
  </si>
  <si>
    <t xml:space="preserve">CUEVA DEL AGUILA JUNIOR ADRIANO DEL PIERO</t>
  </si>
  <si>
    <t xml:space="preserve">DEL AGUILA GARCIA AXEL SALOMON</t>
  </si>
  <si>
    <t xml:space="preserve">DEL AGUILA VILDOZO GENESIS NICOLL</t>
  </si>
  <si>
    <t xml:space="preserve">DELGADO MONTALVÁN HENRY SANTIAGO</t>
  </si>
  <si>
    <t xml:space="preserve">FLORES SINARAHUA LIONEL ALESSANDRO</t>
  </si>
  <si>
    <t xml:space="preserve">GARCIA AQUITUARI CÉSAR STEFHANO</t>
  </si>
  <si>
    <t xml:space="preserve">GARCIA TORRES ALMENDRA FERNANDA</t>
  </si>
  <si>
    <t xml:space="preserve">GOMEZ ACOSTA ERICK DEL PIERO ALEJANDRO</t>
  </si>
  <si>
    <t xml:space="preserve">GOMEZ ISUIZA JULIO DARIEL</t>
  </si>
  <si>
    <t xml:space="preserve">GRANDEZ GONZALES CARLOS RUBEN</t>
  </si>
  <si>
    <t xml:space="preserve">JARA RIVERA YUSEI SMITH</t>
  </si>
  <si>
    <t xml:space="preserve">JIMENEZ FILOMENO NICOLAS BENJAMIN</t>
  </si>
  <si>
    <t xml:space="preserve">NAVARRO ENCISO REY AMADO VALENTINO</t>
  </si>
  <si>
    <t xml:space="preserve">PANDURO AMARINGO PARIS SHANTAL</t>
  </si>
  <si>
    <t xml:space="preserve">PASTOR PARDO PIER PAOLO</t>
  </si>
  <si>
    <t xml:space="preserve">PEREIRA PAREDES CHRISTIAN ANDRE</t>
  </si>
  <si>
    <t xml:space="preserve">PEREZ ZEGARRA SAMARA</t>
  </si>
  <si>
    <t xml:space="preserve">PEZO CANELO JORGE AMERICO</t>
  </si>
  <si>
    <t xml:space="preserve">RAMOS RUIZ CHRISTIAN DAVID</t>
  </si>
  <si>
    <t xml:space="preserve">RIVERA CESPEDES EVELYN ALEXIA</t>
  </si>
  <si>
    <t xml:space="preserve">SALAZAR CAVERO REBECA</t>
  </si>
  <si>
    <t xml:space="preserve">SALINAS RUIZ ANGEL MATIAS</t>
  </si>
  <si>
    <t xml:space="preserve">TORRES GAYA JOSE SADRAC</t>
  </si>
  <si>
    <t xml:space="preserve">TORRES MINCHOLA LUAN VINICIUS</t>
  </si>
  <si>
    <t xml:space="preserve">TORRES RAMIREZ ANGEL DAVID</t>
  </si>
  <si>
    <t xml:space="preserve">ZAMORA VASQUEZ MARICIELO DEL PILAR</t>
  </si>
  <si>
    <t xml:space="preserve">PROF. ANGEL ARMANDO BARDALES ISLA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</si>
</sst>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9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11" activeCellId="0" sqref="B11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6</v>
      </c>
      <c r="C6" s="8" t="s">
        <v>7</v>
      </c>
      <c r="D6" s="8" t="n">
        <v>62618385</v>
      </c>
    </row>
    <row r="7" customFormat="false" ht="19.5" hidden="false" customHeight="true" outlineLevel="0" collapsed="false">
      <c r="A7" s="9" t="n">
        <v>2</v>
      </c>
      <c r="B7" s="7" t="s">
        <v>8</v>
      </c>
      <c r="C7" s="8" t="s">
        <v>7</v>
      </c>
      <c r="D7" s="8" t="n">
        <v>62554209</v>
      </c>
    </row>
    <row r="8" customFormat="false" ht="19.5" hidden="false" customHeight="true" outlineLevel="0" collapsed="false">
      <c r="A8" s="9" t="n">
        <v>3</v>
      </c>
      <c r="B8" s="7" t="s">
        <v>9</v>
      </c>
      <c r="C8" s="8" t="s">
        <v>7</v>
      </c>
      <c r="D8" s="8" t="n">
        <v>61985817</v>
      </c>
    </row>
    <row r="9" customFormat="false" ht="19.5" hidden="false" customHeight="true" outlineLevel="0" collapsed="false">
      <c r="A9" s="9" t="n">
        <v>4</v>
      </c>
      <c r="B9" s="10" t="s">
        <v>10</v>
      </c>
      <c r="C9" s="11" t="s">
        <v>11</v>
      </c>
      <c r="D9" s="11" t="n">
        <v>62344965</v>
      </c>
    </row>
    <row r="10" customFormat="false" ht="19.5" hidden="false" customHeight="true" outlineLevel="0" collapsed="false">
      <c r="A10" s="9" t="n">
        <v>5</v>
      </c>
      <c r="B10" s="7" t="s">
        <v>12</v>
      </c>
      <c r="C10" s="8" t="s">
        <v>11</v>
      </c>
      <c r="D10" s="8" t="n">
        <v>74116118</v>
      </c>
    </row>
    <row r="11" customFormat="false" ht="19.5" hidden="false" customHeight="true" outlineLevel="0" collapsed="false">
      <c r="A11" s="9" t="n">
        <v>6</v>
      </c>
      <c r="B11" s="7" t="s">
        <v>13</v>
      </c>
      <c r="C11" s="8" t="s">
        <v>11</v>
      </c>
      <c r="D11" s="8" t="n">
        <v>62345178</v>
      </c>
    </row>
    <row r="12" customFormat="false" ht="19.5" hidden="false" customHeight="true" outlineLevel="0" collapsed="false">
      <c r="A12" s="9" t="n">
        <v>7</v>
      </c>
      <c r="B12" s="7" t="s">
        <v>14</v>
      </c>
      <c r="C12" s="8" t="s">
        <v>7</v>
      </c>
      <c r="D12" s="8" t="n">
        <v>61936321</v>
      </c>
    </row>
    <row r="13" customFormat="false" ht="19.5" hidden="false" customHeight="true" outlineLevel="0" collapsed="false">
      <c r="A13" s="9" t="n">
        <v>8</v>
      </c>
      <c r="B13" s="7" t="s">
        <v>15</v>
      </c>
      <c r="C13" s="8" t="s">
        <v>7</v>
      </c>
      <c r="D13" s="8" t="n">
        <v>62344674</v>
      </c>
    </row>
    <row r="14" customFormat="false" ht="19.5" hidden="false" customHeight="true" outlineLevel="0" collapsed="false">
      <c r="A14" s="9" t="n">
        <v>9</v>
      </c>
      <c r="B14" s="7" t="s">
        <v>16</v>
      </c>
      <c r="C14" s="8" t="s">
        <v>7</v>
      </c>
      <c r="D14" s="8" t="n">
        <v>62553992</v>
      </c>
    </row>
    <row r="15" customFormat="false" ht="19.5" hidden="false" customHeight="true" outlineLevel="0" collapsed="false">
      <c r="A15" s="9" t="n">
        <v>10</v>
      </c>
      <c r="B15" s="7" t="s">
        <v>17</v>
      </c>
      <c r="C15" s="8" t="s">
        <v>7</v>
      </c>
      <c r="D15" s="8" t="n">
        <v>61986309</v>
      </c>
    </row>
    <row r="16" customFormat="false" ht="19.5" hidden="false" customHeight="true" outlineLevel="0" collapsed="false">
      <c r="A16" s="9" t="n">
        <v>11</v>
      </c>
      <c r="B16" s="7" t="s">
        <v>18</v>
      </c>
      <c r="C16" s="8" t="s">
        <v>7</v>
      </c>
      <c r="D16" s="8" t="n">
        <v>61793675</v>
      </c>
    </row>
    <row r="17" customFormat="false" ht="19.5" hidden="false" customHeight="true" outlineLevel="0" collapsed="false">
      <c r="A17" s="9" t="n">
        <v>12</v>
      </c>
      <c r="B17" s="7" t="s">
        <v>19</v>
      </c>
      <c r="C17" s="8" t="s">
        <v>7</v>
      </c>
      <c r="D17" s="8" t="n">
        <v>62345091</v>
      </c>
    </row>
    <row r="18" customFormat="false" ht="19.5" hidden="false" customHeight="true" outlineLevel="0" collapsed="false">
      <c r="A18" s="9" t="n">
        <v>13</v>
      </c>
      <c r="B18" s="12" t="s">
        <v>20</v>
      </c>
      <c r="C18" s="8" t="s">
        <v>7</v>
      </c>
      <c r="D18" s="8" t="n">
        <v>62554222</v>
      </c>
    </row>
    <row r="19" customFormat="false" ht="19.5" hidden="false" customHeight="true" outlineLevel="0" collapsed="false">
      <c r="A19" s="9" t="n">
        <v>14</v>
      </c>
      <c r="B19" s="10" t="s">
        <v>21</v>
      </c>
      <c r="C19" s="11" t="s">
        <v>11</v>
      </c>
      <c r="D19" s="11" t="n">
        <v>61888841</v>
      </c>
    </row>
    <row r="20" customFormat="false" ht="19.5" hidden="false" customHeight="true" outlineLevel="0" collapsed="false">
      <c r="A20" s="9" t="n">
        <v>15</v>
      </c>
      <c r="B20" s="7" t="s">
        <v>22</v>
      </c>
      <c r="C20" s="8" t="s">
        <v>11</v>
      </c>
      <c r="D20" s="8" t="n">
        <v>62567035</v>
      </c>
    </row>
    <row r="21" customFormat="false" ht="19.5" hidden="false" customHeight="true" outlineLevel="0" collapsed="false">
      <c r="A21" s="9" t="n">
        <v>16</v>
      </c>
      <c r="B21" s="7" t="s">
        <v>23</v>
      </c>
      <c r="C21" s="8" t="s">
        <v>7</v>
      </c>
      <c r="D21" s="8" t="n">
        <v>61793599</v>
      </c>
    </row>
    <row r="22" customFormat="false" ht="19.5" hidden="false" customHeight="true" outlineLevel="0" collapsed="false">
      <c r="A22" s="9" t="n">
        <v>17</v>
      </c>
      <c r="B22" s="7" t="s">
        <v>24</v>
      </c>
      <c r="C22" s="8" t="s">
        <v>11</v>
      </c>
      <c r="D22" s="8" t="n">
        <v>62344773</v>
      </c>
    </row>
    <row r="23" customFormat="false" ht="19.5" hidden="false" customHeight="true" outlineLevel="0" collapsed="false">
      <c r="A23" s="9" t="n">
        <v>18</v>
      </c>
      <c r="B23" s="10" t="s">
        <v>25</v>
      </c>
      <c r="C23" s="11" t="s">
        <v>11</v>
      </c>
      <c r="D23" s="11" t="n">
        <v>61986506</v>
      </c>
    </row>
    <row r="24" customFormat="false" ht="19.5" hidden="false" customHeight="true" outlineLevel="0" collapsed="false">
      <c r="A24" s="9" t="n">
        <v>19</v>
      </c>
      <c r="B24" s="7" t="s">
        <v>26</v>
      </c>
      <c r="C24" s="8" t="s">
        <v>7</v>
      </c>
      <c r="D24" s="8" t="n">
        <v>73297273</v>
      </c>
    </row>
    <row r="25" customFormat="false" ht="19.5" hidden="false" customHeight="true" outlineLevel="0" collapsed="false">
      <c r="A25" s="9" t="n">
        <v>20</v>
      </c>
      <c r="B25" s="7" t="s">
        <v>27</v>
      </c>
      <c r="C25" s="8" t="s">
        <v>11</v>
      </c>
      <c r="D25" s="8" t="n">
        <v>61985780</v>
      </c>
    </row>
    <row r="26" customFormat="false" ht="19.5" hidden="false" customHeight="true" outlineLevel="0" collapsed="false">
      <c r="A26" s="9" t="n">
        <v>21</v>
      </c>
      <c r="B26" s="7" t="s">
        <v>28</v>
      </c>
      <c r="C26" s="8" t="s">
        <v>7</v>
      </c>
      <c r="D26" s="8" t="n">
        <v>62618828</v>
      </c>
    </row>
    <row r="27" customFormat="false" ht="19.5" hidden="false" customHeight="true" outlineLevel="0" collapsed="false">
      <c r="A27" s="9" t="n">
        <v>22</v>
      </c>
      <c r="B27" s="7" t="s">
        <v>29</v>
      </c>
      <c r="C27" s="8" t="s">
        <v>11</v>
      </c>
      <c r="D27" s="8" t="n">
        <v>61864171</v>
      </c>
    </row>
    <row r="28" customFormat="false" ht="19.5" hidden="false" customHeight="true" outlineLevel="0" collapsed="false">
      <c r="A28" s="9" t="n">
        <v>23</v>
      </c>
      <c r="B28" s="7" t="s">
        <v>30</v>
      </c>
      <c r="C28" s="8" t="s">
        <v>7</v>
      </c>
      <c r="D28" s="8" t="n">
        <v>62344688</v>
      </c>
    </row>
    <row r="29" customFormat="false" ht="19.5" hidden="false" customHeight="true" outlineLevel="0" collapsed="false">
      <c r="A29" s="9" t="n">
        <v>24</v>
      </c>
      <c r="B29" s="7" t="s">
        <v>31</v>
      </c>
      <c r="C29" s="8" t="s">
        <v>11</v>
      </c>
      <c r="D29" s="8" t="n">
        <v>77190565</v>
      </c>
    </row>
    <row r="30" customFormat="false" ht="19.5" hidden="false" customHeight="true" outlineLevel="0" collapsed="false">
      <c r="A30" s="9" t="n">
        <v>25</v>
      </c>
      <c r="B30" s="7" t="s">
        <v>32</v>
      </c>
      <c r="C30" s="8" t="s">
        <v>7</v>
      </c>
      <c r="D30" s="8" t="n">
        <v>61873094</v>
      </c>
    </row>
    <row r="31" customFormat="false" ht="19.5" hidden="false" customHeight="true" outlineLevel="0" collapsed="false">
      <c r="A31" s="9" t="n">
        <v>26</v>
      </c>
      <c r="B31" s="7" t="s">
        <v>33</v>
      </c>
      <c r="C31" s="8" t="s">
        <v>11</v>
      </c>
      <c r="D31" s="8" t="n">
        <v>62554202</v>
      </c>
    </row>
    <row r="32" customFormat="false" ht="19.5" hidden="false" customHeight="true" outlineLevel="0" collapsed="false">
      <c r="A32" s="9" t="n">
        <v>27</v>
      </c>
      <c r="B32" s="7" t="s">
        <v>34</v>
      </c>
      <c r="C32" s="8" t="s">
        <v>11</v>
      </c>
      <c r="D32" s="8" t="n">
        <v>62057616</v>
      </c>
    </row>
    <row r="33" customFormat="false" ht="19.5" hidden="false" customHeight="true" outlineLevel="0" collapsed="false">
      <c r="A33" s="9" t="n">
        <v>28</v>
      </c>
      <c r="B33" s="7" t="s">
        <v>35</v>
      </c>
      <c r="C33" s="8" t="s">
        <v>11</v>
      </c>
      <c r="D33" s="8" t="n">
        <v>62367638</v>
      </c>
    </row>
    <row r="34" customFormat="false" ht="19.5" hidden="false" customHeight="true" outlineLevel="0" collapsed="false">
      <c r="A34" s="9" t="n">
        <v>29</v>
      </c>
      <c r="B34" s="7" t="s">
        <v>36</v>
      </c>
      <c r="C34" s="8" t="s">
        <v>7</v>
      </c>
      <c r="D34" s="8" t="n">
        <v>62618202</v>
      </c>
    </row>
    <row r="35" customFormat="false" ht="19.5" hidden="false" customHeight="true" outlineLevel="0" collapsed="false"/>
    <row r="36" customFormat="false" ht="19.5" hidden="false" customHeight="true" outlineLevel="0" collapsed="false">
      <c r="B36" s="13" t="s">
        <v>37</v>
      </c>
      <c r="C36" s="14" t="n">
        <f aca="false">COUNTIF(C6:C34,"M")</f>
        <v>13</v>
      </c>
      <c r="D36" s="1"/>
    </row>
    <row r="37" customFormat="false" ht="19.5" hidden="false" customHeight="true" outlineLevel="0" collapsed="false">
      <c r="B37" s="15" t="s">
        <v>38</v>
      </c>
      <c r="C37" s="16" t="n">
        <f aca="false">COUNTIF(C6:C34,"H")</f>
        <v>16</v>
      </c>
      <c r="D37" s="1"/>
    </row>
    <row r="38" customFormat="false" ht="19.5" hidden="false" customHeight="true" outlineLevel="0" collapsed="false">
      <c r="B38" s="17" t="s">
        <v>39</v>
      </c>
      <c r="C38" s="18" t="n">
        <f aca="false">SUM(C36:C37)</f>
        <v>29</v>
      </c>
      <c r="D38" s="1"/>
    </row>
    <row r="39" customFormat="false" ht="19.5" hidden="false" customHeight="true" outlineLevel="0" collapsed="false">
      <c r="B39" s="2" t="s">
        <v>40</v>
      </c>
      <c r="C39" s="1"/>
      <c r="D39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9"/>
  <sheetViews>
    <sheetView showFormulas="false" showGridLines="true" showRowColHeaders="true" showZeros="true" rightToLeft="false" tabSelected="false" showOutlineSymbols="true" defaultGridColor="true" view="normal" topLeftCell="A20" colorId="64" zoomScale="150" zoomScaleNormal="150" zoomScalePageLayoutView="100" workbookViewId="0">
      <selection pane="topLeft" activeCell="A35" activeCellId="0" sqref="A35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41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42</v>
      </c>
      <c r="C6" s="8" t="s">
        <v>7</v>
      </c>
      <c r="D6" s="8" t="n">
        <v>62532197</v>
      </c>
    </row>
    <row r="7" customFormat="false" ht="19.5" hidden="false" customHeight="true" outlineLevel="0" collapsed="false">
      <c r="A7" s="19" t="n">
        <v>2</v>
      </c>
      <c r="B7" s="10" t="s">
        <v>43</v>
      </c>
      <c r="C7" s="11" t="s">
        <v>7</v>
      </c>
      <c r="D7" s="11" t="n">
        <v>62554046</v>
      </c>
    </row>
    <row r="8" customFormat="false" ht="19.5" hidden="false" customHeight="true" outlineLevel="0" collapsed="false">
      <c r="A8" s="9" t="n">
        <v>3</v>
      </c>
      <c r="B8" s="7" t="s">
        <v>44</v>
      </c>
      <c r="C8" s="8" t="s">
        <v>7</v>
      </c>
      <c r="D8" s="8" t="n">
        <v>62016604</v>
      </c>
    </row>
    <row r="9" customFormat="false" ht="19.5" hidden="false" customHeight="true" outlineLevel="0" collapsed="false">
      <c r="A9" s="19" t="n">
        <v>4</v>
      </c>
      <c r="B9" s="7" t="s">
        <v>45</v>
      </c>
      <c r="C9" s="8" t="s">
        <v>7</v>
      </c>
      <c r="D9" s="8" t="n">
        <v>62344648</v>
      </c>
    </row>
    <row r="10" customFormat="false" ht="19.5" hidden="false" customHeight="true" outlineLevel="0" collapsed="false">
      <c r="A10" s="9" t="n">
        <v>5</v>
      </c>
      <c r="B10" s="10" t="s">
        <v>46</v>
      </c>
      <c r="C10" s="11" t="s">
        <v>7</v>
      </c>
      <c r="D10" s="11" t="n">
        <v>61736026</v>
      </c>
    </row>
    <row r="11" customFormat="false" ht="19.5" hidden="false" customHeight="true" outlineLevel="0" collapsed="false">
      <c r="A11" s="19" t="n">
        <v>6</v>
      </c>
      <c r="B11" s="7" t="s">
        <v>47</v>
      </c>
      <c r="C11" s="8" t="s">
        <v>11</v>
      </c>
      <c r="D11" s="8" t="n">
        <v>61889032</v>
      </c>
    </row>
    <row r="12" customFormat="false" ht="19.5" hidden="false" customHeight="true" outlineLevel="0" collapsed="false">
      <c r="A12" s="9" t="n">
        <v>7</v>
      </c>
      <c r="B12" s="7" t="s">
        <v>48</v>
      </c>
      <c r="C12" s="8" t="s">
        <v>11</v>
      </c>
      <c r="D12" s="8" t="n">
        <v>62345136</v>
      </c>
    </row>
    <row r="13" customFormat="false" ht="19.5" hidden="false" customHeight="true" outlineLevel="0" collapsed="false">
      <c r="A13" s="19" t="n">
        <v>8</v>
      </c>
      <c r="B13" s="7" t="s">
        <v>49</v>
      </c>
      <c r="C13" s="8" t="s">
        <v>11</v>
      </c>
      <c r="D13" s="8" t="n">
        <v>62345152</v>
      </c>
    </row>
    <row r="14" customFormat="false" ht="19.5" hidden="false" customHeight="true" outlineLevel="0" collapsed="false">
      <c r="A14" s="9" t="n">
        <v>9</v>
      </c>
      <c r="B14" s="10" t="s">
        <v>50</v>
      </c>
      <c r="C14" s="11" t="s">
        <v>7</v>
      </c>
      <c r="D14" s="11" t="n">
        <v>62698723</v>
      </c>
    </row>
    <row r="15" customFormat="false" ht="19.5" hidden="false" customHeight="true" outlineLevel="0" collapsed="false">
      <c r="A15" s="19" t="n">
        <v>10</v>
      </c>
      <c r="B15" s="7" t="s">
        <v>51</v>
      </c>
      <c r="C15" s="8" t="s">
        <v>7</v>
      </c>
      <c r="D15" s="8" t="n">
        <v>61863554</v>
      </c>
    </row>
    <row r="16" customFormat="false" ht="19.5" hidden="false" customHeight="true" outlineLevel="0" collapsed="false">
      <c r="A16" s="9" t="n">
        <v>11</v>
      </c>
      <c r="B16" s="12" t="s">
        <v>52</v>
      </c>
      <c r="C16" s="8" t="s">
        <v>11</v>
      </c>
      <c r="D16" s="8" t="n">
        <v>62345200</v>
      </c>
    </row>
    <row r="17" customFormat="false" ht="19.5" hidden="false" customHeight="true" outlineLevel="0" collapsed="false">
      <c r="A17" s="19" t="n">
        <v>12</v>
      </c>
      <c r="B17" s="7" t="s">
        <v>53</v>
      </c>
      <c r="C17" s="8" t="s">
        <v>11</v>
      </c>
      <c r="D17" s="8" t="n">
        <v>62904125</v>
      </c>
    </row>
    <row r="18" customFormat="false" ht="19.5" hidden="false" customHeight="true" outlineLevel="0" collapsed="false">
      <c r="A18" s="9" t="n">
        <v>13</v>
      </c>
      <c r="B18" s="7" t="s">
        <v>54</v>
      </c>
      <c r="C18" s="8" t="s">
        <v>11</v>
      </c>
      <c r="D18" s="8" t="n">
        <v>61986601</v>
      </c>
    </row>
    <row r="19" customFormat="false" ht="19.5" hidden="false" customHeight="true" outlineLevel="0" collapsed="false">
      <c r="A19" s="19" t="n">
        <v>14</v>
      </c>
      <c r="B19" s="7" t="s">
        <v>55</v>
      </c>
      <c r="C19" s="8" t="s">
        <v>7</v>
      </c>
      <c r="D19" s="8" t="n">
        <v>61985659</v>
      </c>
    </row>
    <row r="20" customFormat="false" ht="19.5" hidden="false" customHeight="true" outlineLevel="0" collapsed="false">
      <c r="A20" s="9" t="n">
        <v>15</v>
      </c>
      <c r="B20" s="7" t="s">
        <v>56</v>
      </c>
      <c r="C20" s="8" t="s">
        <v>7</v>
      </c>
      <c r="D20" s="8" t="n">
        <v>61985818</v>
      </c>
    </row>
    <row r="21" customFormat="false" ht="19.5" hidden="false" customHeight="true" outlineLevel="0" collapsed="false">
      <c r="A21" s="19" t="n">
        <v>16</v>
      </c>
      <c r="B21" s="7" t="s">
        <v>57</v>
      </c>
      <c r="C21" s="8" t="s">
        <v>11</v>
      </c>
      <c r="D21" s="8" t="n">
        <v>61986302</v>
      </c>
    </row>
    <row r="22" customFormat="false" ht="19.5" hidden="false" customHeight="true" outlineLevel="0" collapsed="false">
      <c r="A22" s="9" t="n">
        <v>17</v>
      </c>
      <c r="B22" s="7" t="s">
        <v>58</v>
      </c>
      <c r="C22" s="8" t="s">
        <v>11</v>
      </c>
      <c r="D22" s="8" t="n">
        <v>61985969</v>
      </c>
    </row>
    <row r="23" customFormat="false" ht="19.5" hidden="false" customHeight="true" outlineLevel="0" collapsed="false">
      <c r="A23" s="19" t="n">
        <v>18</v>
      </c>
      <c r="B23" s="7" t="s">
        <v>59</v>
      </c>
      <c r="C23" s="8" t="s">
        <v>11</v>
      </c>
      <c r="D23" s="8" t="n">
        <v>61936332</v>
      </c>
    </row>
    <row r="24" customFormat="false" ht="19.5" hidden="false" customHeight="true" outlineLevel="0" collapsed="false">
      <c r="A24" s="9" t="n">
        <v>19</v>
      </c>
      <c r="B24" s="7" t="s">
        <v>60</v>
      </c>
      <c r="C24" s="8" t="s">
        <v>7</v>
      </c>
      <c r="D24" s="8" t="n">
        <v>62344677</v>
      </c>
    </row>
    <row r="25" customFormat="false" ht="19.5" hidden="false" customHeight="true" outlineLevel="0" collapsed="false">
      <c r="A25" s="19" t="n">
        <v>20</v>
      </c>
      <c r="B25" s="10" t="s">
        <v>61</v>
      </c>
      <c r="C25" s="11" t="s">
        <v>11</v>
      </c>
      <c r="D25" s="11" t="n">
        <v>61863852</v>
      </c>
    </row>
    <row r="26" customFormat="false" ht="19.5" hidden="false" customHeight="true" outlineLevel="0" collapsed="false">
      <c r="A26" s="9" t="n">
        <v>21</v>
      </c>
      <c r="B26" s="7" t="s">
        <v>62</v>
      </c>
      <c r="C26" s="8" t="s">
        <v>11</v>
      </c>
      <c r="D26" s="8" t="n">
        <v>62345017</v>
      </c>
    </row>
    <row r="27" customFormat="false" ht="19.5" hidden="false" customHeight="true" outlineLevel="0" collapsed="false">
      <c r="A27" s="19" t="n">
        <v>22</v>
      </c>
      <c r="B27" s="7" t="s">
        <v>63</v>
      </c>
      <c r="C27" s="8" t="s">
        <v>11</v>
      </c>
      <c r="D27" s="8" t="n">
        <v>62344590</v>
      </c>
    </row>
    <row r="28" customFormat="false" ht="19.5" hidden="false" customHeight="true" outlineLevel="0" collapsed="false">
      <c r="A28" s="9" t="n">
        <v>23</v>
      </c>
      <c r="B28" s="20" t="s">
        <v>64</v>
      </c>
      <c r="C28" s="8" t="s">
        <v>7</v>
      </c>
      <c r="D28" s="8" t="n">
        <v>61863495</v>
      </c>
    </row>
    <row r="29" customFormat="false" ht="19.5" hidden="false" customHeight="true" outlineLevel="0" collapsed="false">
      <c r="A29" s="19" t="n">
        <v>24</v>
      </c>
      <c r="B29" s="7" t="s">
        <v>65</v>
      </c>
      <c r="C29" s="8" t="s">
        <v>11</v>
      </c>
      <c r="D29" s="8" t="n">
        <v>62598364</v>
      </c>
    </row>
    <row r="30" customFormat="false" ht="19.5" hidden="false" customHeight="true" outlineLevel="0" collapsed="false">
      <c r="A30" s="9" t="n">
        <v>25</v>
      </c>
      <c r="B30" s="7" t="s">
        <v>66</v>
      </c>
      <c r="C30" s="8" t="s">
        <v>7</v>
      </c>
      <c r="D30" s="8" t="n">
        <v>61986432</v>
      </c>
    </row>
    <row r="31" customFormat="false" ht="19.5" hidden="false" customHeight="true" outlineLevel="0" collapsed="false">
      <c r="A31" s="19" t="n">
        <v>26</v>
      </c>
      <c r="B31" s="7" t="s">
        <v>67</v>
      </c>
      <c r="C31" s="8" t="s">
        <v>7</v>
      </c>
      <c r="D31" s="8" t="n">
        <v>62554665</v>
      </c>
    </row>
    <row r="32" customFormat="false" ht="19.5" hidden="false" customHeight="true" outlineLevel="0" collapsed="false">
      <c r="A32" s="9" t="n">
        <v>27</v>
      </c>
      <c r="B32" s="10" t="s">
        <v>68</v>
      </c>
      <c r="C32" s="11" t="s">
        <v>7</v>
      </c>
      <c r="D32" s="11" t="n">
        <v>61863685</v>
      </c>
    </row>
    <row r="33" customFormat="false" ht="19.5" hidden="false" customHeight="true" outlineLevel="0" collapsed="false">
      <c r="A33" s="19" t="n">
        <v>28</v>
      </c>
      <c r="B33" s="10" t="s">
        <v>69</v>
      </c>
      <c r="C33" s="11" t="s">
        <v>11</v>
      </c>
      <c r="D33" s="11" t="n">
        <v>61735778</v>
      </c>
    </row>
    <row r="34" customFormat="false" ht="19.5" hidden="false" customHeight="true" outlineLevel="0" collapsed="false">
      <c r="A34" s="9" t="n">
        <v>29</v>
      </c>
      <c r="B34" s="10" t="s">
        <v>70</v>
      </c>
      <c r="C34" s="11" t="s">
        <v>7</v>
      </c>
      <c r="D34" s="11" t="n">
        <v>62554605</v>
      </c>
    </row>
    <row r="35" customFormat="false" ht="19.5" hidden="false" customHeight="true" outlineLevel="0" collapsed="false"/>
    <row r="36" customFormat="false" ht="19.5" hidden="false" customHeight="true" outlineLevel="0" collapsed="false">
      <c r="B36" s="13" t="s">
        <v>37</v>
      </c>
      <c r="C36" s="14" t="n">
        <f aca="false">COUNTIF(C6:C34,"M")</f>
        <v>14</v>
      </c>
      <c r="D36" s="1"/>
    </row>
    <row r="37" customFormat="false" ht="19.5" hidden="false" customHeight="true" outlineLevel="0" collapsed="false">
      <c r="B37" s="15" t="s">
        <v>38</v>
      </c>
      <c r="C37" s="16" t="n">
        <f aca="false">COUNTIF(C6:C34,"H")</f>
        <v>15</v>
      </c>
      <c r="D37" s="1"/>
    </row>
    <row r="38" customFormat="false" ht="19.5" hidden="false" customHeight="true" outlineLevel="0" collapsed="false">
      <c r="B38" s="17" t="s">
        <v>39</v>
      </c>
      <c r="C38" s="18" t="n">
        <f aca="false">SUM(C36:C37)</f>
        <v>29</v>
      </c>
      <c r="D38" s="1"/>
    </row>
    <row r="39" customFormat="false" ht="19.5" hidden="false" customHeight="true" outlineLevel="0" collapsed="false">
      <c r="B39" s="2" t="s">
        <v>71</v>
      </c>
      <c r="C39" s="1"/>
      <c r="D39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9"/>
  <sheetViews>
    <sheetView showFormulas="false" showGridLines="true" showRowColHeaders="true" showZeros="true" rightToLeft="false" tabSelected="false" showOutlineSymbols="true" defaultGridColor="true" view="normal" topLeftCell="A25" colorId="64" zoomScale="150" zoomScaleNormal="150" zoomScalePageLayoutView="100" workbookViewId="0">
      <selection pane="topLeft" activeCell="A35" activeCellId="0" sqref="A35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72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73</v>
      </c>
      <c r="C6" s="8" t="s">
        <v>11</v>
      </c>
      <c r="D6" s="8" t="n">
        <v>61794188</v>
      </c>
    </row>
    <row r="7" customFormat="false" ht="19.5" hidden="false" customHeight="true" outlineLevel="0" collapsed="false">
      <c r="A7" s="9" t="n">
        <v>2</v>
      </c>
      <c r="B7" s="7" t="s">
        <v>74</v>
      </c>
      <c r="C7" s="8" t="s">
        <v>11</v>
      </c>
      <c r="D7" s="8" t="n">
        <v>62598534</v>
      </c>
    </row>
    <row r="8" customFormat="false" ht="19.5" hidden="false" customHeight="true" outlineLevel="0" collapsed="false">
      <c r="A8" s="9" t="n">
        <v>3</v>
      </c>
      <c r="B8" s="7" t="s">
        <v>75</v>
      </c>
      <c r="C8" s="8" t="s">
        <v>11</v>
      </c>
      <c r="D8" s="8" t="n">
        <v>62345406</v>
      </c>
    </row>
    <row r="9" customFormat="false" ht="19.5" hidden="false" customHeight="true" outlineLevel="0" collapsed="false">
      <c r="A9" s="9" t="n">
        <v>4</v>
      </c>
      <c r="B9" s="7" t="s">
        <v>76</v>
      </c>
      <c r="C9" s="8" t="s">
        <v>7</v>
      </c>
      <c r="D9" s="8" t="n">
        <v>62554341</v>
      </c>
    </row>
    <row r="10" customFormat="false" ht="19.5" hidden="false" customHeight="true" outlineLevel="0" collapsed="false">
      <c r="A10" s="9" t="n">
        <v>5</v>
      </c>
      <c r="B10" s="7" t="s">
        <v>77</v>
      </c>
      <c r="C10" s="8" t="s">
        <v>11</v>
      </c>
      <c r="D10" s="8" t="n">
        <v>74116624</v>
      </c>
    </row>
    <row r="11" customFormat="false" ht="19.5" hidden="false" customHeight="true" outlineLevel="0" collapsed="false">
      <c r="A11" s="9" t="n">
        <v>6</v>
      </c>
      <c r="B11" s="7" t="s">
        <v>78</v>
      </c>
      <c r="C11" s="8" t="s">
        <v>11</v>
      </c>
      <c r="D11" s="8" t="n">
        <v>62618237</v>
      </c>
    </row>
    <row r="12" customFormat="false" ht="19.5" hidden="false" customHeight="true" outlineLevel="0" collapsed="false">
      <c r="A12" s="9" t="n">
        <v>7</v>
      </c>
      <c r="B12" s="7" t="s">
        <v>79</v>
      </c>
      <c r="C12" s="8" t="s">
        <v>11</v>
      </c>
      <c r="D12" s="8" t="n">
        <v>61238342</v>
      </c>
    </row>
    <row r="13" customFormat="false" ht="19.5" hidden="false" customHeight="true" outlineLevel="0" collapsed="false">
      <c r="A13" s="9" t="n">
        <v>8</v>
      </c>
      <c r="B13" s="7" t="s">
        <v>80</v>
      </c>
      <c r="C13" s="8" t="s">
        <v>7</v>
      </c>
      <c r="D13" s="8" t="n">
        <v>62598477</v>
      </c>
    </row>
    <row r="14" customFormat="false" ht="19.5" hidden="false" customHeight="true" outlineLevel="0" collapsed="false">
      <c r="A14" s="9" t="n">
        <v>9</v>
      </c>
      <c r="B14" s="7" t="s">
        <v>81</v>
      </c>
      <c r="C14" s="8" t="s">
        <v>7</v>
      </c>
      <c r="D14" s="8" t="n">
        <v>62566747</v>
      </c>
    </row>
    <row r="15" customFormat="false" ht="19.5" hidden="false" customHeight="true" outlineLevel="0" collapsed="false">
      <c r="A15" s="9" t="n">
        <v>10</v>
      </c>
      <c r="B15" s="21" t="s">
        <v>82</v>
      </c>
      <c r="C15" s="11" t="s">
        <v>7</v>
      </c>
      <c r="D15" s="11" t="n">
        <v>62345202</v>
      </c>
    </row>
    <row r="16" customFormat="false" ht="19.5" hidden="false" customHeight="true" outlineLevel="0" collapsed="false">
      <c r="A16" s="9" t="n">
        <v>11</v>
      </c>
      <c r="B16" s="7" t="s">
        <v>83</v>
      </c>
      <c r="C16" s="8" t="s">
        <v>11</v>
      </c>
      <c r="D16" s="8" t="n">
        <v>62598495</v>
      </c>
    </row>
    <row r="17" customFormat="false" ht="19.5" hidden="false" customHeight="true" outlineLevel="0" collapsed="false">
      <c r="A17" s="9" t="n">
        <v>12</v>
      </c>
      <c r="B17" s="7" t="s">
        <v>84</v>
      </c>
      <c r="C17" s="8" t="s">
        <v>7</v>
      </c>
      <c r="D17" s="8" t="n">
        <v>61986250</v>
      </c>
    </row>
    <row r="18" customFormat="false" ht="19.5" hidden="false" customHeight="true" outlineLevel="0" collapsed="false">
      <c r="A18" s="9" t="n">
        <v>13</v>
      </c>
      <c r="B18" s="7" t="s">
        <v>85</v>
      </c>
      <c r="C18" s="8" t="s">
        <v>7</v>
      </c>
      <c r="D18" s="8" t="n">
        <v>62344457</v>
      </c>
    </row>
    <row r="19" customFormat="false" ht="19.5" hidden="false" customHeight="true" outlineLevel="0" collapsed="false">
      <c r="A19" s="9" t="n">
        <v>14</v>
      </c>
      <c r="B19" s="10" t="s">
        <v>86</v>
      </c>
      <c r="C19" s="11" t="s">
        <v>7</v>
      </c>
      <c r="D19" s="11" t="n">
        <v>62566938</v>
      </c>
    </row>
    <row r="20" customFormat="false" ht="19.5" hidden="false" customHeight="true" outlineLevel="0" collapsed="false">
      <c r="A20" s="9" t="n">
        <v>15</v>
      </c>
      <c r="B20" s="7" t="s">
        <v>87</v>
      </c>
      <c r="C20" s="8" t="s">
        <v>7</v>
      </c>
      <c r="D20" s="8" t="n">
        <v>62554198</v>
      </c>
    </row>
    <row r="21" customFormat="false" ht="19.5" hidden="false" customHeight="true" outlineLevel="0" collapsed="false">
      <c r="A21" s="9" t="n">
        <v>16</v>
      </c>
      <c r="B21" s="10" t="s">
        <v>88</v>
      </c>
      <c r="C21" s="11" t="s">
        <v>11</v>
      </c>
      <c r="D21" s="11" t="n">
        <v>61888840</v>
      </c>
    </row>
    <row r="22" customFormat="false" ht="19.5" hidden="false" customHeight="true" outlineLevel="0" collapsed="false">
      <c r="A22" s="9" t="n">
        <v>17</v>
      </c>
      <c r="B22" s="7" t="s">
        <v>89</v>
      </c>
      <c r="C22" s="8" t="s">
        <v>7</v>
      </c>
      <c r="D22" s="8" t="n">
        <v>62598450</v>
      </c>
    </row>
    <row r="23" customFormat="false" ht="19.5" hidden="false" customHeight="true" outlineLevel="0" collapsed="false">
      <c r="A23" s="9" t="n">
        <v>18</v>
      </c>
      <c r="B23" s="10" t="s">
        <v>90</v>
      </c>
      <c r="C23" s="11" t="s">
        <v>7</v>
      </c>
      <c r="D23" s="11" t="n">
        <v>62618390</v>
      </c>
    </row>
    <row r="24" customFormat="false" ht="19.5" hidden="false" customHeight="true" outlineLevel="0" collapsed="false">
      <c r="A24" s="9" t="n">
        <v>19</v>
      </c>
      <c r="B24" s="10" t="s">
        <v>91</v>
      </c>
      <c r="C24" s="11" t="s">
        <v>11</v>
      </c>
      <c r="D24" s="11" t="n">
        <v>61863956</v>
      </c>
    </row>
    <row r="25" customFormat="false" ht="19.5" hidden="false" customHeight="true" outlineLevel="0" collapsed="false">
      <c r="A25" s="9" t="n">
        <v>20</v>
      </c>
      <c r="B25" s="7" t="s">
        <v>92</v>
      </c>
      <c r="C25" s="8" t="s">
        <v>7</v>
      </c>
      <c r="D25" s="8" t="n">
        <v>62566740</v>
      </c>
    </row>
    <row r="26" customFormat="false" ht="19.5" hidden="false" customHeight="true" outlineLevel="0" collapsed="false">
      <c r="A26" s="9" t="n">
        <v>21</v>
      </c>
      <c r="B26" s="7" t="s">
        <v>93</v>
      </c>
      <c r="C26" s="8" t="s">
        <v>7</v>
      </c>
      <c r="D26" s="8" t="n">
        <v>62554252</v>
      </c>
    </row>
    <row r="27" customFormat="false" ht="19.5" hidden="false" customHeight="true" outlineLevel="0" collapsed="false">
      <c r="A27" s="9" t="n">
        <v>22</v>
      </c>
      <c r="B27" s="10" t="s">
        <v>94</v>
      </c>
      <c r="C27" s="11" t="s">
        <v>7</v>
      </c>
      <c r="D27" s="11" t="n">
        <v>62376925</v>
      </c>
    </row>
    <row r="28" customFormat="false" ht="19.5" hidden="false" customHeight="true" outlineLevel="0" collapsed="false">
      <c r="A28" s="9" t="n">
        <v>23</v>
      </c>
      <c r="B28" s="7" t="s">
        <v>95</v>
      </c>
      <c r="C28" s="8" t="s">
        <v>7</v>
      </c>
      <c r="D28" s="8" t="n">
        <v>62344951</v>
      </c>
    </row>
    <row r="29" customFormat="false" ht="19.5" hidden="false" customHeight="true" outlineLevel="0" collapsed="false">
      <c r="A29" s="9" t="n">
        <v>24</v>
      </c>
      <c r="B29" s="20" t="s">
        <v>96</v>
      </c>
      <c r="C29" s="8" t="s">
        <v>11</v>
      </c>
      <c r="D29" s="8" t="n">
        <v>61936115</v>
      </c>
    </row>
    <row r="30" customFormat="false" ht="19.5" hidden="false" customHeight="true" outlineLevel="0" collapsed="false">
      <c r="A30" s="9" t="n">
        <v>25</v>
      </c>
      <c r="B30" s="7" t="s">
        <v>97</v>
      </c>
      <c r="C30" s="8" t="s">
        <v>11</v>
      </c>
      <c r="D30" s="8" t="n">
        <v>73564938</v>
      </c>
    </row>
    <row r="31" customFormat="false" ht="19.5" hidden="false" customHeight="true" outlineLevel="0" collapsed="false">
      <c r="A31" s="9" t="n">
        <v>26</v>
      </c>
      <c r="B31" s="7" t="s">
        <v>98</v>
      </c>
      <c r="C31" s="8" t="s">
        <v>11</v>
      </c>
      <c r="D31" s="8" t="n">
        <v>62618303</v>
      </c>
    </row>
    <row r="32" customFormat="false" ht="19.5" hidden="false" customHeight="true" outlineLevel="0" collapsed="false">
      <c r="A32" s="9" t="n">
        <v>27</v>
      </c>
      <c r="B32" s="7" t="s">
        <v>99</v>
      </c>
      <c r="C32" s="8" t="s">
        <v>11</v>
      </c>
      <c r="D32" s="8" t="n">
        <v>62554137</v>
      </c>
    </row>
    <row r="33" customFormat="false" ht="19.5" hidden="false" customHeight="true" outlineLevel="0" collapsed="false">
      <c r="A33" s="9" t="n">
        <v>28</v>
      </c>
      <c r="B33" s="7" t="s">
        <v>100</v>
      </c>
      <c r="C33" s="8" t="s">
        <v>11</v>
      </c>
      <c r="D33" s="8" t="n">
        <v>62537511</v>
      </c>
    </row>
    <row r="34" customFormat="false" ht="19.5" hidden="false" customHeight="true" outlineLevel="0" collapsed="false">
      <c r="A34" s="9" t="n">
        <v>29</v>
      </c>
      <c r="B34" s="7" t="s">
        <v>101</v>
      </c>
      <c r="C34" s="8" t="s">
        <v>7</v>
      </c>
      <c r="D34" s="8" t="n">
        <v>61985991</v>
      </c>
    </row>
    <row r="35" customFormat="false" ht="19.5" hidden="false" customHeight="true" outlineLevel="0" collapsed="false"/>
    <row r="36" customFormat="false" ht="19.5" hidden="false" customHeight="true" outlineLevel="0" collapsed="false">
      <c r="B36" s="13" t="s">
        <v>37</v>
      </c>
      <c r="C36" s="14" t="n">
        <f aca="false">COUNTIF(C6:C34,"M")</f>
        <v>14</v>
      </c>
      <c r="D36" s="1"/>
    </row>
    <row r="37" customFormat="false" ht="19.5" hidden="false" customHeight="true" outlineLevel="0" collapsed="false">
      <c r="B37" s="15" t="s">
        <v>38</v>
      </c>
      <c r="C37" s="16" t="n">
        <f aca="false">COUNTIF(C6:C34,"H")</f>
        <v>15</v>
      </c>
      <c r="D37" s="1"/>
    </row>
    <row r="38" customFormat="false" ht="19.5" hidden="false" customHeight="true" outlineLevel="0" collapsed="false">
      <c r="B38" s="17" t="s">
        <v>39</v>
      </c>
      <c r="C38" s="18" t="n">
        <f aca="false">SUM(C36:C37)</f>
        <v>29</v>
      </c>
      <c r="D38" s="1"/>
    </row>
    <row r="39" customFormat="false" ht="19.5" hidden="false" customHeight="true" outlineLevel="0" collapsed="false">
      <c r="B39" s="2" t="s">
        <v>102</v>
      </c>
      <c r="C39" s="1"/>
      <c r="D39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3" colorId="64" zoomScale="150" zoomScaleNormal="150" zoomScalePageLayoutView="100" workbookViewId="0">
      <selection pane="topLeft" activeCell="B36" activeCellId="0" sqref="B36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103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104</v>
      </c>
      <c r="C6" s="8" t="s">
        <v>7</v>
      </c>
      <c r="D6" s="8" t="n">
        <v>62344930</v>
      </c>
    </row>
    <row r="7" customFormat="false" ht="19.5" hidden="false" customHeight="true" outlineLevel="0" collapsed="false">
      <c r="A7" s="19" t="n">
        <v>2</v>
      </c>
      <c r="B7" s="10" t="s">
        <v>105</v>
      </c>
      <c r="C7" s="11" t="s">
        <v>11</v>
      </c>
      <c r="D7" s="11" t="n">
        <v>61735982</v>
      </c>
    </row>
    <row r="8" customFormat="false" ht="19.5" hidden="false" customHeight="true" outlineLevel="0" collapsed="false">
      <c r="A8" s="19" t="n">
        <v>3</v>
      </c>
      <c r="B8" s="10" t="s">
        <v>106</v>
      </c>
      <c r="C8" s="11" t="s">
        <v>11</v>
      </c>
      <c r="D8" s="11" t="n">
        <v>62554244</v>
      </c>
    </row>
    <row r="9" customFormat="false" ht="19.5" hidden="false" customHeight="true" outlineLevel="0" collapsed="false">
      <c r="A9" s="19" t="n">
        <v>4</v>
      </c>
      <c r="B9" s="7" t="s">
        <v>107</v>
      </c>
      <c r="C9" s="8" t="s">
        <v>11</v>
      </c>
      <c r="D9" s="8" t="n">
        <v>61810334</v>
      </c>
    </row>
    <row r="10" customFormat="false" ht="19.5" hidden="false" customHeight="true" outlineLevel="0" collapsed="false">
      <c r="A10" s="19" t="n">
        <v>5</v>
      </c>
      <c r="B10" s="7" t="s">
        <v>108</v>
      </c>
      <c r="C10" s="8" t="s">
        <v>7</v>
      </c>
      <c r="D10" s="8" t="n">
        <v>62345140</v>
      </c>
    </row>
    <row r="11" customFormat="false" ht="19.5" hidden="false" customHeight="true" outlineLevel="0" collapsed="false">
      <c r="A11" s="19" t="n">
        <v>6</v>
      </c>
      <c r="B11" s="7" t="s">
        <v>109</v>
      </c>
      <c r="C11" s="8" t="s">
        <v>7</v>
      </c>
      <c r="D11" s="8" t="n">
        <v>62618277</v>
      </c>
    </row>
    <row r="12" customFormat="false" ht="19.5" hidden="false" customHeight="true" outlineLevel="0" collapsed="false">
      <c r="A12" s="19" t="n">
        <v>7</v>
      </c>
      <c r="B12" s="7" t="s">
        <v>110</v>
      </c>
      <c r="C12" s="8" t="s">
        <v>11</v>
      </c>
      <c r="D12" s="8" t="n">
        <v>61888791</v>
      </c>
    </row>
    <row r="13" customFormat="false" ht="19.5" hidden="false" customHeight="true" outlineLevel="0" collapsed="false">
      <c r="A13" s="19" t="n">
        <v>8</v>
      </c>
      <c r="B13" s="10" t="s">
        <v>111</v>
      </c>
      <c r="C13" s="11" t="s">
        <v>7</v>
      </c>
      <c r="D13" s="11" t="n">
        <v>61888999</v>
      </c>
    </row>
    <row r="14" customFormat="false" ht="19.5" hidden="false" customHeight="true" outlineLevel="0" collapsed="false">
      <c r="A14" s="19" t="n">
        <v>9</v>
      </c>
      <c r="B14" s="7" t="s">
        <v>112</v>
      </c>
      <c r="C14" s="8" t="s">
        <v>7</v>
      </c>
      <c r="D14" s="8" t="n">
        <v>62553937</v>
      </c>
    </row>
    <row r="15" customFormat="false" ht="19.5" hidden="false" customHeight="true" outlineLevel="0" collapsed="false">
      <c r="A15" s="19" t="n">
        <v>10</v>
      </c>
      <c r="B15" s="7" t="s">
        <v>113</v>
      </c>
      <c r="C15" s="8" t="s">
        <v>7</v>
      </c>
      <c r="D15" s="8" t="n">
        <v>61888885</v>
      </c>
    </row>
    <row r="16" customFormat="false" ht="19.5" hidden="false" customHeight="true" outlineLevel="0" collapsed="false">
      <c r="A16" s="19" t="n">
        <v>11</v>
      </c>
      <c r="B16" s="2" t="s">
        <v>114</v>
      </c>
      <c r="C16" s="8" t="s">
        <v>11</v>
      </c>
      <c r="D16" s="8" t="n">
        <v>61864043</v>
      </c>
    </row>
    <row r="17" customFormat="false" ht="19.5" hidden="false" customHeight="true" outlineLevel="0" collapsed="false">
      <c r="A17" s="19" t="n">
        <v>12</v>
      </c>
      <c r="B17" s="7" t="s">
        <v>115</v>
      </c>
      <c r="C17" s="8" t="s">
        <v>7</v>
      </c>
      <c r="D17" s="8" t="n">
        <v>62618285</v>
      </c>
    </row>
    <row r="18" customFormat="false" ht="19.5" hidden="false" customHeight="true" outlineLevel="0" collapsed="false">
      <c r="A18" s="19" t="n">
        <v>13</v>
      </c>
      <c r="B18" s="7" t="s">
        <v>116</v>
      </c>
      <c r="C18" s="8" t="s">
        <v>7</v>
      </c>
      <c r="D18" s="8" t="n">
        <v>62582150</v>
      </c>
    </row>
    <row r="19" customFormat="false" ht="19.5" hidden="false" customHeight="true" outlineLevel="0" collapsed="false">
      <c r="A19" s="19" t="n">
        <v>14</v>
      </c>
      <c r="B19" s="7" t="s">
        <v>117</v>
      </c>
      <c r="C19" s="8" t="s">
        <v>7</v>
      </c>
      <c r="D19" s="8" t="n">
        <v>62554720</v>
      </c>
    </row>
    <row r="20" customFormat="false" ht="19.5" hidden="false" customHeight="true" outlineLevel="0" collapsed="false">
      <c r="A20" s="19" t="n">
        <v>15</v>
      </c>
      <c r="B20" s="10" t="s">
        <v>118</v>
      </c>
      <c r="C20" s="11" t="s">
        <v>7</v>
      </c>
      <c r="D20" s="11" t="n">
        <v>61930901</v>
      </c>
    </row>
    <row r="21" customFormat="false" ht="19.5" hidden="false" customHeight="true" outlineLevel="0" collapsed="false">
      <c r="A21" s="19" t="n">
        <v>16</v>
      </c>
      <c r="B21" s="7" t="s">
        <v>119</v>
      </c>
      <c r="C21" s="8" t="s">
        <v>7</v>
      </c>
      <c r="D21" s="8" t="n">
        <v>62554372</v>
      </c>
    </row>
    <row r="22" customFormat="false" ht="19.5" hidden="false" customHeight="true" outlineLevel="0" collapsed="false">
      <c r="A22" s="19" t="n">
        <v>17</v>
      </c>
      <c r="B22" s="7" t="s">
        <v>120</v>
      </c>
      <c r="C22" s="8" t="s">
        <v>7</v>
      </c>
      <c r="D22" s="8" t="n">
        <v>62344539</v>
      </c>
    </row>
    <row r="23" customFormat="false" ht="19.5" hidden="false" customHeight="true" outlineLevel="0" collapsed="false">
      <c r="A23" s="19" t="n">
        <v>18</v>
      </c>
      <c r="B23" s="7" t="s">
        <v>121</v>
      </c>
      <c r="C23" s="8" t="s">
        <v>11</v>
      </c>
      <c r="D23" s="8" t="n">
        <v>61935929</v>
      </c>
    </row>
    <row r="24" customFormat="false" ht="19.5" hidden="false" customHeight="true" outlineLevel="0" collapsed="false">
      <c r="A24" s="19" t="n">
        <v>19</v>
      </c>
      <c r="B24" s="7" t="s">
        <v>122</v>
      </c>
      <c r="C24" s="8" t="s">
        <v>7</v>
      </c>
      <c r="D24" s="8" t="n">
        <v>61793865</v>
      </c>
    </row>
    <row r="25" customFormat="false" ht="19.5" hidden="false" customHeight="true" outlineLevel="0" collapsed="false">
      <c r="A25" s="19" t="n">
        <v>20</v>
      </c>
      <c r="B25" s="10" t="s">
        <v>123</v>
      </c>
      <c r="C25" s="11" t="s">
        <v>7</v>
      </c>
      <c r="D25" s="11" t="n">
        <v>62554030</v>
      </c>
    </row>
    <row r="26" customFormat="false" ht="19.5" hidden="false" customHeight="true" outlineLevel="0" collapsed="false">
      <c r="A26" s="19" t="n">
        <v>21</v>
      </c>
      <c r="B26" s="7" t="s">
        <v>124</v>
      </c>
      <c r="C26" s="8" t="s">
        <v>11</v>
      </c>
      <c r="D26" s="8" t="n">
        <v>61969897</v>
      </c>
    </row>
    <row r="27" customFormat="false" ht="19.5" hidden="false" customHeight="true" outlineLevel="0" collapsed="false">
      <c r="A27" s="19" t="n">
        <v>22</v>
      </c>
      <c r="B27" s="7" t="s">
        <v>125</v>
      </c>
      <c r="C27" s="8" t="s">
        <v>7</v>
      </c>
      <c r="D27" s="8" t="n">
        <v>61986211</v>
      </c>
    </row>
    <row r="28" customFormat="false" ht="19.5" hidden="false" customHeight="true" outlineLevel="0" collapsed="false">
      <c r="A28" s="19" t="n">
        <v>23</v>
      </c>
      <c r="B28" s="22" t="s">
        <v>126</v>
      </c>
      <c r="C28" s="11" t="s">
        <v>7</v>
      </c>
      <c r="D28" s="11" t="n">
        <v>61794003</v>
      </c>
    </row>
    <row r="29" customFormat="false" ht="19.5" hidden="false" customHeight="true" outlineLevel="0" collapsed="false">
      <c r="A29" s="19" t="n">
        <v>24</v>
      </c>
      <c r="B29" s="7" t="s">
        <v>127</v>
      </c>
      <c r="C29" s="8" t="s">
        <v>11</v>
      </c>
      <c r="D29" s="8" t="n">
        <v>61986251</v>
      </c>
    </row>
    <row r="30" customFormat="false" ht="19.5" hidden="false" customHeight="true" outlineLevel="0" collapsed="false">
      <c r="A30" s="19" t="n">
        <v>25</v>
      </c>
      <c r="B30" s="10" t="s">
        <v>128</v>
      </c>
      <c r="C30" s="11" t="s">
        <v>11</v>
      </c>
      <c r="D30" s="11" t="n">
        <v>62618505</v>
      </c>
    </row>
    <row r="31" customFormat="false" ht="19.5" hidden="false" customHeight="true" outlineLevel="0" collapsed="false">
      <c r="A31" s="19" t="n">
        <v>26</v>
      </c>
      <c r="B31" s="7" t="s">
        <v>129</v>
      </c>
      <c r="C31" s="8" t="s">
        <v>7</v>
      </c>
      <c r="D31" s="8" t="n">
        <v>62344583</v>
      </c>
    </row>
    <row r="32" customFormat="false" ht="19.5" hidden="false" customHeight="true" outlineLevel="0" collapsed="false">
      <c r="A32" s="19" t="n">
        <v>27</v>
      </c>
      <c r="B32" s="7" t="s">
        <v>130</v>
      </c>
      <c r="C32" s="8" t="s">
        <v>7</v>
      </c>
      <c r="D32" s="8" t="n">
        <v>62344974</v>
      </c>
    </row>
    <row r="33" customFormat="false" ht="19.5" hidden="false" customHeight="true" outlineLevel="0" collapsed="false">
      <c r="A33" s="19" t="n">
        <v>28</v>
      </c>
      <c r="B33" s="7" t="s">
        <v>131</v>
      </c>
      <c r="C33" s="8" t="s">
        <v>7</v>
      </c>
      <c r="D33" s="8" t="n">
        <v>77964624</v>
      </c>
    </row>
    <row r="34" customFormat="false" ht="19.5" hidden="false" customHeight="true" outlineLevel="0" collapsed="false">
      <c r="A34" s="19" t="n">
        <v>29</v>
      </c>
      <c r="B34" s="10" t="s">
        <v>132</v>
      </c>
      <c r="C34" s="11" t="s">
        <v>7</v>
      </c>
      <c r="D34" s="11" t="n">
        <v>62057609</v>
      </c>
    </row>
    <row r="35" customFormat="false" ht="19.5" hidden="false" customHeight="true" outlineLevel="0" collapsed="false">
      <c r="A35" s="19" t="n">
        <v>30</v>
      </c>
      <c r="B35" s="7" t="s">
        <v>133</v>
      </c>
      <c r="C35" s="8" t="s">
        <v>11</v>
      </c>
      <c r="D35" s="8" t="n">
        <v>61211123</v>
      </c>
    </row>
    <row r="36" customFormat="false" ht="19.5" hidden="false" customHeight="true" outlineLevel="0" collapsed="false"/>
    <row r="37" customFormat="false" ht="19.5" hidden="false" customHeight="true" outlineLevel="0" collapsed="false">
      <c r="B37" s="13" t="s">
        <v>37</v>
      </c>
      <c r="C37" s="14" t="n">
        <f aca="false">COUNTIF(C6:C35,"M")</f>
        <v>10</v>
      </c>
      <c r="D37" s="1"/>
    </row>
    <row r="38" customFormat="false" ht="19.5" hidden="false" customHeight="true" outlineLevel="0" collapsed="false">
      <c r="B38" s="15" t="s">
        <v>38</v>
      </c>
      <c r="C38" s="16" t="n">
        <f aca="false">COUNTIF(C6:C35,"H")</f>
        <v>20</v>
      </c>
      <c r="D38" s="1"/>
    </row>
    <row r="39" customFormat="false" ht="19.5" hidden="false" customHeight="true" outlineLevel="0" collapsed="false">
      <c r="B39" s="17" t="s">
        <v>39</v>
      </c>
      <c r="C39" s="18" t="n">
        <f aca="false">SUM(C37:C38)</f>
        <v>30</v>
      </c>
      <c r="D39" s="1"/>
    </row>
    <row r="40" customFormat="false" ht="19.5" hidden="false" customHeight="true" outlineLevel="0" collapsed="false">
      <c r="B40" s="2" t="s">
        <v>134</v>
      </c>
      <c r="C40" s="1"/>
      <c r="D40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2023-10-03T12:47:30Z</dcterms:created>
  <dc:creator>LENOVO</dc:creator>
  <dc:description/>
  <dc:language>en-US</dc:language>
  <cp:lastModifiedBy/>
  <cp:lastPrinted>2025-02-27T20:05:53Z</cp:lastPrinted>
  <dcterms:modified xsi:type="dcterms:W3CDTF">2025-02-28T13:53:42Z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