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A-PRIM-2025" sheetId="1" state="visible" r:id="rId2"/>
    <sheet name="4B-PRIM-2025" sheetId="2" state="visible" r:id="rId3"/>
    <sheet name="4C-PRIM-2025" sheetId="3" state="visible" r:id="rId4"/>
    <sheet name="4D-PRIM-2025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<sst xmlns="http://schemas.openxmlformats.org/spreadsheetml/2006/main" count="266" uniqueCount="131">
  <si>
    <t xml:space="preserve">LISTA DE ALUMNOS PRIMARIA-2025</t>
  </si>
  <si>
    <t xml:space="preserve">4° GRADO "A"</t>
  </si>
  <si>
    <t xml:space="preserve">N°</t>
  </si>
  <si>
    <t xml:space="preserve">APELLIDOS Y NOMBRES</t>
  </si>
  <si>
    <t xml:space="preserve">SEXO</t>
  </si>
  <si>
    <t xml:space="preserve">DNI</t>
  </si>
  <si>
    <t xml:space="preserve">ANGULO MOLTA+B6:D23LVAN DYLAN JAFETH</t>
  </si>
  <si>
    <t xml:space="preserve">H</t>
  </si>
  <si>
    <t xml:space="preserve">BUSTAMANTE MAGALLANES ISABELLA</t>
  </si>
  <si>
    <t xml:space="preserve">M</t>
  </si>
  <si>
    <t xml:space="preserve">CASTRO GUZMAN THIAGO SALVADOR</t>
  </si>
  <si>
    <t xml:space="preserve">CHAMAYA CATUNTA CAMILA DEL CARMEN</t>
  </si>
  <si>
    <t xml:space="preserve">CISNEROS PINEDO GARED EZEL</t>
  </si>
  <si>
    <t xml:space="preserve">CUBILLOS DEL AGUILA LIA ITZAYANA</t>
  </si>
  <si>
    <t xml:space="preserve">DEL AGUILA LOPEZ ZAHIR ADAEL</t>
  </si>
  <si>
    <t xml:space="preserve">FLORES TELLO KAMI LUANA</t>
  </si>
  <si>
    <t xml:space="preserve">FLORES TELLO YASMIN MICHAELA</t>
  </si>
  <si>
    <t xml:space="preserve">GARAY SIMONS HARAHEL ALEXIS</t>
  </si>
  <si>
    <t xml:space="preserve">GARCIA CONTRERAS SANDRA JOLIETH</t>
  </si>
  <si>
    <t xml:space="preserve">GARCIA HIDALGO SHAYLÉ MAHAL</t>
  </si>
  <si>
    <t xml:space="preserve">GARCIA VELA RANDY JOAO</t>
  </si>
  <si>
    <t xml:space="preserve">GARCIA WONG IVANA RASHELL</t>
  </si>
  <si>
    <t xml:space="preserve">HIDALGO GUERRERO NERY BRUNELLA</t>
  </si>
  <si>
    <t xml:space="preserve">LOPEZ AGUILAR JOHANN NIHCOLAS</t>
  </si>
  <si>
    <t xml:space="preserve">LOPEZ DEL AGUILA KYLIA CHRISTINA</t>
  </si>
  <si>
    <t xml:space="preserve">LOZANO LIMA GIANNA GAELA</t>
  </si>
  <si>
    <t xml:space="preserve">MEJIA PEREZ ALESSIA</t>
  </si>
  <si>
    <t xml:space="preserve">PEÑA SORIA ROMEL JR ERICSON</t>
  </si>
  <si>
    <t xml:space="preserve">QUEIJA MANIHUARI JOSEPH ZAID</t>
  </si>
  <si>
    <t xml:space="preserve">RIERA QUIROZ LUMI ARELY</t>
  </si>
  <si>
    <t xml:space="preserve">RIOS PIZANGO DILAN ANDRE</t>
  </si>
  <si>
    <t xml:space="preserve">SAJAMI TUESTA ISAAC VIDAL</t>
  </si>
  <si>
    <t xml:space="preserve">SOSA REATEGUI THIAGO STHEFANO</t>
  </si>
  <si>
    <t xml:space="preserve">VASQUEZ DAHUA DYLAN ALONSO</t>
  </si>
  <si>
    <t xml:space="preserve">VASQUEZ HUANI LAURENT ARIANA</t>
  </si>
  <si>
    <t xml:space="preserve">VELA LINARES IZYAN ADRIEL</t>
  </si>
  <si>
    <t xml:space="preserve">VIENA SEVILLANO MICHELA KARYM</t>
  </si>
  <si>
    <t xml:space="preserve">TOTAL MUJERES</t>
  </si>
  <si>
    <t xml:space="preserve">TOTAL HOMBRES</t>
  </si>
  <si>
    <t xml:space="preserve">TOTAL</t>
  </si>
  <si>
    <t xml:space="preserve">PROF. YENI MARLYN GARCIA SALDAÑA</t>
  </si>
  <si>
    <t xml:space="preserve">4° GRADO "B"</t>
  </si>
  <si>
    <t xml:space="preserve">AHUANARI LANDA LIAN ANDRE</t>
  </si>
  <si>
    <t xml:space="preserve">ALVES RODRIGUEZ ANDRESSA MYKAELA</t>
  </si>
  <si>
    <t xml:space="preserve">ARTEAGA TECCO THIAGO LIAM</t>
  </si>
  <si>
    <t xml:space="preserve">BERNAOLA NORIEGA FRANCEZCO ANDRES</t>
  </si>
  <si>
    <t xml:space="preserve">BICERRA HIDALGO LIAM CALEB</t>
  </si>
  <si>
    <t xml:space="preserve">CALLEGARI DAVILA GABRIEL SANTIAGO</t>
  </si>
  <si>
    <t xml:space="preserve">CALLUPE VELA FRANCISCO JESÚS</t>
  </si>
  <si>
    <t xml:space="preserve">DIAZ GUTIERREZ JOAN ANTONIO</t>
  </si>
  <si>
    <t xml:space="preserve">FLORES RODRIGUEZ MIA GUADALUPE</t>
  </si>
  <si>
    <t xml:space="preserve">GARCIA GRANDEZ LUCERO SOLANGE</t>
  </si>
  <si>
    <t xml:space="preserve">GUERRA GARCIA OSCAR JUNIOR</t>
  </si>
  <si>
    <t xml:space="preserve">HUAMAN GUEVARA UZIEL MATIAS</t>
  </si>
  <si>
    <t xml:space="preserve">IBAÑEZ TUESTA ANGÉLICA SOFÍA</t>
  </si>
  <si>
    <t xml:space="preserve">MAFALDO RIOS THIAGO STEFANO</t>
  </si>
  <si>
    <t xml:space="preserve">MERINO VIDIGAL GILLIAN KATLEYA </t>
  </si>
  <si>
    <t xml:space="preserve">NUÑEZ CAHUAZA ALEXIA RAFAELLA</t>
  </si>
  <si>
    <t xml:space="preserve">OSCANOVA ALVARADO ANGELICA FERNANDA</t>
  </si>
  <si>
    <t xml:space="preserve">PACHECO MOZOMBITE MARIAFÉ</t>
  </si>
  <si>
    <t xml:space="preserve">PANDURO VELA SOFIA CAMILA</t>
  </si>
  <si>
    <t xml:space="preserve">QUEREVALU MARICHE VICTOR MARCELO</t>
  </si>
  <si>
    <t xml:space="preserve">REATEGUI POWER PIER VALENTINO</t>
  </si>
  <si>
    <t xml:space="preserve">RIOS GARCIA RICARDO HERMES</t>
  </si>
  <si>
    <t xml:space="preserve">RIOS SANCHEZ DIANDRA</t>
  </si>
  <si>
    <t xml:space="preserve">RUIZ LAVI AYANA SAYRETH</t>
  </si>
  <si>
    <t xml:space="preserve">SANCHEZ PEREZ GAEL SAMIR</t>
  </si>
  <si>
    <t xml:space="preserve">SOLORZANO RENGIFO LIAM GIUSSEPI</t>
  </si>
  <si>
    <t xml:space="preserve">TAFUR SAAVEDRA LUBIANA XIMENA</t>
  </si>
  <si>
    <t xml:space="preserve">TUESTA ZUMAETA JOSHUA MATTHEW</t>
  </si>
  <si>
    <t xml:space="preserve">VARGAS VASQUEZ BRISA ABIGAIL</t>
  </si>
  <si>
    <t xml:space="preserve">VELA MEJIA MAXIMO EYAL HABREUS</t>
  </si>
  <si>
    <t xml:space="preserve">VIDURRIZAGA PAZ MARTY GHAEL</t>
  </si>
  <si>
    <t xml:space="preserve">PROF. DALLY TRIGOZO PAZ</t>
  </si>
  <si>
    <t xml:space="preserve">4° GRADO "C"</t>
  </si>
  <si>
    <t xml:space="preserve">BARBARAN BURGA CATALINA SABINA</t>
  </si>
  <si>
    <t xml:space="preserve">BARRIGA CAHUACHI SOFIA BRUNELLA</t>
  </si>
  <si>
    <t xml:space="preserve">BARRIONUEVO REATEGUI KORI JOANNA</t>
  </si>
  <si>
    <t xml:space="preserve">CASTRO DEL AGUILA MIA YARAZETH</t>
  </si>
  <si>
    <t xml:space="preserve">DAVILA CLAUSSI LYNN KATALEYA</t>
  </si>
  <si>
    <t xml:space="preserve">DELGADO POMA JEMISSON JOAB</t>
  </si>
  <si>
    <t xml:space="preserve">ESTRADA BARRIA JESÚS KALEB</t>
  </si>
  <si>
    <t xml:space="preserve">FELIX REYES NAHIARA ABIGAIL</t>
  </si>
  <si>
    <t xml:space="preserve">GARCIA ORTIZ HALLY GAELA</t>
  </si>
  <si>
    <t xml:space="preserve">GERÓNIMO TANANTA CRISTINA CORYEL</t>
  </si>
  <si>
    <t xml:space="preserve">GRANDEZ SILVA CLIVELAND ARIEL</t>
  </si>
  <si>
    <t xml:space="preserve">HUANAQUIRI RIOS PIERO ALESSANDRO</t>
  </si>
  <si>
    <t xml:space="preserve">LOPEZ DEL AGUILA LUKHA XAVIER</t>
  </si>
  <si>
    <t xml:space="preserve">MACAHUACHI TAMANI ANDRE VALENTINO</t>
  </si>
  <si>
    <t xml:space="preserve">MONTENEGRO YOPLACK VASCO GAEL</t>
  </si>
  <si>
    <t xml:space="preserve">MORI FUENTES JORGE MANUEL</t>
  </si>
  <si>
    <t xml:space="preserve">MURRIETA LOPEZ STEFAN URIEL</t>
  </si>
  <si>
    <t xml:space="preserve">PRINCIPE CARDENAS JULIET FERNANDA</t>
  </si>
  <si>
    <t xml:space="preserve">RABAROZZI SALATE PIERO ESTEBAN</t>
  </si>
  <si>
    <t xml:space="preserve">RENGIFO ALVAREZ DANIEL CRISTIANO</t>
  </si>
  <si>
    <t xml:space="preserve">RIOS LOZANO ARITZ ADRIEL</t>
  </si>
  <si>
    <t xml:space="preserve">RIVAS HERNANDEZ AYRTON GAEL</t>
  </si>
  <si>
    <t xml:space="preserve">RODRIGUEZ MACEDO ALEXANDER GHAEL</t>
  </si>
  <si>
    <t xml:space="preserve">RODRIGUEZ MALAVERRY JHOSE LIAM</t>
  </si>
  <si>
    <t xml:space="preserve">RODRIGUEZ REATEGUI JOSEPMIR ALESSANDRO</t>
  </si>
  <si>
    <t xml:space="preserve">TAFUR SANTILLAN TAYRA JERUSSA</t>
  </si>
  <si>
    <t xml:space="preserve">VARGAS VELASQUEZ GIANLUCA MATHEUS</t>
  </si>
  <si>
    <t xml:space="preserve">VELA CAPARACHIN DECKAR MAO</t>
  </si>
  <si>
    <t xml:space="preserve">VELASQUEZ BANIO ABBY</t>
  </si>
  <si>
    <t xml:space="preserve">PROF. ALBA LUZ CORNEJO ROJAS</t>
  </si>
  <si>
    <t xml:space="preserve">4° GRADO "D"</t>
  </si>
  <si>
    <t xml:space="preserve">ALDAZ JIMENEZ SEBASTIAN DEL PIERO</t>
  </si>
  <si>
    <t xml:space="preserve">ALEGRE RODRIGUEZ YUREK SAINTH</t>
  </si>
  <si>
    <t xml:space="preserve">ARCE ALVARADO BRUNO GAEL</t>
  </si>
  <si>
    <t xml:space="preserve">CHUGNAS CURTO ABBY KRISTELL</t>
  </si>
  <si>
    <t xml:space="preserve">COLCHADO PACAYA MARCIA CELESTE</t>
  </si>
  <si>
    <t xml:space="preserve">DIAZ VILELA CIELO ARIEL</t>
  </si>
  <si>
    <t xml:space="preserve">FLORES PANDURO GIANNA ABIGAIL</t>
  </si>
  <si>
    <t xml:space="preserve">GARCIA PIZARRO DIEGO ANDRE</t>
  </si>
  <si>
    <t xml:space="preserve">GOZALO MENDOZA JESUS DANIEL</t>
  </si>
  <si>
    <t xml:space="preserve">GUIBIN TENAZOA GALIANA SCRIST</t>
  </si>
  <si>
    <t xml:space="preserve">GUTIERREZ CORAL KENDRA GUADALUPE</t>
  </si>
  <si>
    <t xml:space="preserve">HURTADO CARBAJAL ROGER ROBERTO</t>
  </si>
  <si>
    <t xml:space="preserve">JARA RIVERA AYSE VICTORIA</t>
  </si>
  <si>
    <t xml:space="preserve">LAVI MARTINEZ ANGELINA</t>
  </si>
  <si>
    <t xml:space="preserve">LOPEZ FLORES SHERYL VALESKA</t>
  </si>
  <si>
    <t xml:space="preserve">MAGALLANES NOVOA PATRICK JESÚS AMADO</t>
  </si>
  <si>
    <t xml:space="preserve">MEDINA SANCHEZ JOSHUA VALENTINO</t>
  </si>
  <si>
    <t xml:space="preserve">MOZOMBITE NUÑEZ KASANDRA LIONELA</t>
  </si>
  <si>
    <t xml:space="preserve">PEIXOTO MUNDACA KAMIL PIERRE</t>
  </si>
  <si>
    <t xml:space="preserve">REATEGUI VIZALOTE RANFORT EDUARDO</t>
  </si>
  <si>
    <t xml:space="preserve">RIOS CULQUI THIAGO ANTONIO</t>
  </si>
  <si>
    <t xml:space="preserve">RIOS GARCIA LEONARDO SEBASTIAN</t>
  </si>
  <si>
    <t xml:space="preserve">RUIZ SILVA MAIA GRACIELA</t>
  </si>
  <si>
    <t xml:space="preserve">VIGO CORREA ROBERTO MANUEL KENOBI</t>
  </si>
  <si>
    <t xml:space="preserve">PROF. MADELEINE SANCHEZ APAGÜEÑO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</si>
</sst>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1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ck">
        <color rgb="FF808080"/>
      </left>
      <right style="medium">
        <color rgb="FF808080"/>
      </right>
      <top style="thick">
        <color rgb="FF808080"/>
      </top>
      <bottom style="thick">
        <color rgb="FF808080"/>
      </bottom>
      <diagonal/>
    </border>
    <border diagonalUp="false" diagonalDown="false">
      <left style="medium">
        <color rgb="FF808080"/>
      </left>
      <right style="medium">
        <color rgb="FF808080"/>
      </right>
      <top style="thick">
        <color rgb="FF808080"/>
      </top>
      <bottom style="thick">
        <color rgb="FF808080"/>
      </bottom>
      <diagonal/>
    </border>
    <border diagonalUp="false" diagonalDown="false">
      <left style="thick">
        <color rgb="FF808080"/>
      </left>
      <right style="thin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medium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medium">
        <color rgb="FF808080"/>
      </left>
      <right style="thick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medium">
        <color rgb="FF808080"/>
      </left>
      <right style="thick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medium">
        <color rgb="FF808080"/>
      </right>
      <top style="thin">
        <color rgb="FF808080"/>
      </top>
      <bottom style="thick">
        <color rgb="FF808080"/>
      </bottom>
      <diagonal/>
    </border>
    <border diagonalUp="false" diagonalDown="false">
      <left style="medium">
        <color rgb="FF808080"/>
      </left>
      <right style="thick">
        <color rgb="FF808080"/>
      </right>
      <top style="thin">
        <color rgb="FF808080"/>
      </top>
      <bottom style="thick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F7F7F7"/>
          <bgColor rgb="FF272727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39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E38" activeCellId="0" sqref="E38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0.71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1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6</v>
      </c>
      <c r="C6" s="8" t="s">
        <v>7</v>
      </c>
      <c r="D6" s="8" t="n">
        <v>79558527</v>
      </c>
    </row>
    <row r="7" customFormat="false" ht="19.5" hidden="false" customHeight="true" outlineLevel="0" collapsed="false">
      <c r="A7" s="9" t="n">
        <v>2</v>
      </c>
      <c r="B7" s="10" t="s">
        <v>8</v>
      </c>
      <c r="C7" s="11" t="s">
        <v>9</v>
      </c>
      <c r="D7" s="11" t="n">
        <v>79307467</v>
      </c>
    </row>
    <row r="8" customFormat="false" ht="19.5" hidden="false" customHeight="true" outlineLevel="0" collapsed="false">
      <c r="A8" s="9" t="n">
        <v>3</v>
      </c>
      <c r="B8" s="10" t="s">
        <v>10</v>
      </c>
      <c r="C8" s="11" t="s">
        <v>7</v>
      </c>
      <c r="D8" s="11" t="n">
        <v>79436342</v>
      </c>
    </row>
    <row r="9" customFormat="false" ht="19.5" hidden="false" customHeight="true" outlineLevel="0" collapsed="false">
      <c r="A9" s="9" t="n">
        <v>4</v>
      </c>
      <c r="B9" s="10" t="s">
        <v>11</v>
      </c>
      <c r="C9" s="11" t="s">
        <v>9</v>
      </c>
      <c r="D9" s="11" t="n">
        <v>79556170</v>
      </c>
    </row>
    <row r="10" customFormat="false" ht="19.5" hidden="false" customHeight="true" outlineLevel="0" collapsed="false">
      <c r="A10" s="9" t="n">
        <v>5</v>
      </c>
      <c r="B10" s="10" t="s">
        <v>12</v>
      </c>
      <c r="C10" s="11" t="s">
        <v>7</v>
      </c>
      <c r="D10" s="11" t="n">
        <v>79214561</v>
      </c>
    </row>
    <row r="11" customFormat="false" ht="19.5" hidden="false" customHeight="true" outlineLevel="0" collapsed="false">
      <c r="A11" s="9" t="n">
        <v>6</v>
      </c>
      <c r="B11" s="10" t="s">
        <v>13</v>
      </c>
      <c r="C11" s="11" t="s">
        <v>9</v>
      </c>
      <c r="D11" s="11" t="n">
        <v>79546093</v>
      </c>
    </row>
    <row r="12" customFormat="false" ht="19.5" hidden="false" customHeight="true" outlineLevel="0" collapsed="false">
      <c r="A12" s="9" t="n">
        <v>7</v>
      </c>
      <c r="B12" s="10" t="s">
        <v>14</v>
      </c>
      <c r="C12" s="11" t="s">
        <v>7</v>
      </c>
      <c r="D12" s="11" t="n">
        <v>79521525</v>
      </c>
    </row>
    <row r="13" customFormat="false" ht="19.5" hidden="false" customHeight="true" outlineLevel="0" collapsed="false">
      <c r="A13" s="9" t="n">
        <v>8</v>
      </c>
      <c r="B13" s="10" t="s">
        <v>15</v>
      </c>
      <c r="C13" s="11" t="s">
        <v>9</v>
      </c>
      <c r="D13" s="11" t="n">
        <v>79603966</v>
      </c>
    </row>
    <row r="14" customFormat="false" ht="19.5" hidden="false" customHeight="true" outlineLevel="0" collapsed="false">
      <c r="A14" s="9" t="n">
        <v>9</v>
      </c>
      <c r="B14" s="10" t="s">
        <v>16</v>
      </c>
      <c r="C14" s="11" t="s">
        <v>9</v>
      </c>
      <c r="D14" s="11" t="n">
        <v>79513924</v>
      </c>
    </row>
    <row r="15" customFormat="false" ht="19.5" hidden="false" customHeight="true" outlineLevel="0" collapsed="false">
      <c r="A15" s="9" t="n">
        <v>10</v>
      </c>
      <c r="B15" s="10" t="s">
        <v>17</v>
      </c>
      <c r="C15" s="11" t="s">
        <v>7</v>
      </c>
      <c r="D15" s="11" t="n">
        <v>79592208</v>
      </c>
    </row>
    <row r="16" customFormat="false" ht="19.5" hidden="false" customHeight="true" outlineLevel="0" collapsed="false">
      <c r="A16" s="9" t="n">
        <v>11</v>
      </c>
      <c r="B16" s="10" t="s">
        <v>18</v>
      </c>
      <c r="C16" s="11" t="s">
        <v>9</v>
      </c>
      <c r="D16" s="11" t="n">
        <v>79261655</v>
      </c>
    </row>
    <row r="17" customFormat="false" ht="19.5" hidden="false" customHeight="true" outlineLevel="0" collapsed="false">
      <c r="A17" s="9" t="n">
        <v>12</v>
      </c>
      <c r="B17" s="10" t="s">
        <v>19</v>
      </c>
      <c r="C17" s="11" t="s">
        <v>9</v>
      </c>
      <c r="D17" s="11" t="n">
        <v>79154840</v>
      </c>
    </row>
    <row r="18" customFormat="false" ht="19.5" hidden="false" customHeight="true" outlineLevel="0" collapsed="false">
      <c r="A18" s="9" t="n">
        <v>13</v>
      </c>
      <c r="B18" s="10" t="s">
        <v>20</v>
      </c>
      <c r="C18" s="11" t="s">
        <v>7</v>
      </c>
      <c r="D18" s="11" t="n">
        <v>79519996</v>
      </c>
    </row>
    <row r="19" customFormat="false" ht="19.5" hidden="false" customHeight="true" outlineLevel="0" collapsed="false">
      <c r="A19" s="9" t="n">
        <v>14</v>
      </c>
      <c r="B19" s="10" t="s">
        <v>21</v>
      </c>
      <c r="C19" s="11" t="s">
        <v>9</v>
      </c>
      <c r="D19" s="11" t="n">
        <v>79447084</v>
      </c>
    </row>
    <row r="20" customFormat="false" ht="19.5" hidden="false" customHeight="true" outlineLevel="0" collapsed="false">
      <c r="A20" s="9" t="n">
        <v>15</v>
      </c>
      <c r="B20" s="10" t="s">
        <v>22</v>
      </c>
      <c r="C20" s="11" t="s">
        <v>9</v>
      </c>
      <c r="D20" s="11" t="n">
        <v>79157232</v>
      </c>
    </row>
    <row r="21" customFormat="false" ht="19.5" hidden="false" customHeight="true" outlineLevel="0" collapsed="false">
      <c r="A21" s="9" t="n">
        <v>16</v>
      </c>
      <c r="B21" s="10" t="s">
        <v>23</v>
      </c>
      <c r="C21" s="11" t="s">
        <v>7</v>
      </c>
      <c r="D21" s="11" t="n">
        <v>79176050</v>
      </c>
    </row>
    <row r="22" customFormat="false" ht="19.5" hidden="false" customHeight="true" outlineLevel="0" collapsed="false">
      <c r="A22" s="9" t="n">
        <v>17</v>
      </c>
      <c r="B22" s="10" t="s">
        <v>24</v>
      </c>
      <c r="C22" s="11" t="s">
        <v>9</v>
      </c>
      <c r="D22" s="11" t="n">
        <v>79313452</v>
      </c>
    </row>
    <row r="23" customFormat="false" ht="19.5" hidden="false" customHeight="true" outlineLevel="0" collapsed="false">
      <c r="A23" s="9" t="n">
        <v>18</v>
      </c>
      <c r="B23" s="10" t="s">
        <v>25</v>
      </c>
      <c r="C23" s="11" t="s">
        <v>9</v>
      </c>
      <c r="D23" s="11" t="n">
        <v>79253254</v>
      </c>
    </row>
    <row r="24" customFormat="false" ht="19.5" hidden="false" customHeight="true" outlineLevel="0" collapsed="false">
      <c r="A24" s="9" t="n">
        <v>19</v>
      </c>
      <c r="B24" s="10" t="s">
        <v>26</v>
      </c>
      <c r="C24" s="11" t="s">
        <v>9</v>
      </c>
      <c r="D24" s="11" t="n">
        <v>79593467</v>
      </c>
    </row>
    <row r="25" customFormat="false" ht="19.5" hidden="false" customHeight="true" outlineLevel="0" collapsed="false">
      <c r="A25" s="9" t="n">
        <v>20</v>
      </c>
      <c r="B25" s="10" t="s">
        <v>27</v>
      </c>
      <c r="C25" s="11" t="s">
        <v>7</v>
      </c>
      <c r="D25" s="11" t="n">
        <v>79534627</v>
      </c>
    </row>
    <row r="26" customFormat="false" ht="19.5" hidden="false" customHeight="true" outlineLevel="0" collapsed="false">
      <c r="A26" s="9" t="n">
        <v>21</v>
      </c>
      <c r="B26" s="10" t="s">
        <v>28</v>
      </c>
      <c r="C26" s="11" t="s">
        <v>7</v>
      </c>
      <c r="D26" s="11" t="n">
        <v>79146722</v>
      </c>
    </row>
    <row r="27" customFormat="false" ht="19.5" hidden="false" customHeight="true" outlineLevel="0" collapsed="false">
      <c r="A27" s="9" t="n">
        <v>22</v>
      </c>
      <c r="B27" s="10" t="s">
        <v>29</v>
      </c>
      <c r="C27" s="11" t="s">
        <v>9</v>
      </c>
      <c r="D27" s="12" t="n">
        <v>79150731</v>
      </c>
    </row>
    <row r="28" customFormat="false" ht="19.5" hidden="false" customHeight="true" outlineLevel="0" collapsed="false">
      <c r="A28" s="9" t="n">
        <v>23</v>
      </c>
      <c r="B28" s="10" t="s">
        <v>30</v>
      </c>
      <c r="C28" s="11" t="s">
        <v>7</v>
      </c>
      <c r="D28" s="11" t="n">
        <v>79541280</v>
      </c>
    </row>
    <row r="29" customFormat="false" ht="19.5" hidden="false" customHeight="true" outlineLevel="0" collapsed="false">
      <c r="A29" s="9" t="n">
        <v>24</v>
      </c>
      <c r="B29" s="10" t="s">
        <v>31</v>
      </c>
      <c r="C29" s="11" t="s">
        <v>7</v>
      </c>
      <c r="D29" s="11" t="n">
        <v>79103111</v>
      </c>
    </row>
    <row r="30" customFormat="false" ht="19.5" hidden="false" customHeight="true" outlineLevel="0" collapsed="false">
      <c r="A30" s="9" t="n">
        <v>25</v>
      </c>
      <c r="B30" s="10" t="s">
        <v>32</v>
      </c>
      <c r="C30" s="11" t="s">
        <v>7</v>
      </c>
      <c r="D30" s="11" t="n">
        <v>79123398</v>
      </c>
    </row>
    <row r="31" customFormat="false" ht="19.5" hidden="false" customHeight="true" outlineLevel="0" collapsed="false">
      <c r="A31" s="9" t="n">
        <v>26</v>
      </c>
      <c r="B31" s="10" t="s">
        <v>33</v>
      </c>
      <c r="C31" s="11" t="s">
        <v>7</v>
      </c>
      <c r="D31" s="11" t="n">
        <v>79405746</v>
      </c>
    </row>
    <row r="32" customFormat="false" ht="19.5" hidden="false" customHeight="true" outlineLevel="0" collapsed="false">
      <c r="A32" s="9" t="n">
        <v>27</v>
      </c>
      <c r="B32" s="10" t="s">
        <v>34</v>
      </c>
      <c r="C32" s="11" t="s">
        <v>7</v>
      </c>
      <c r="D32" s="11" t="n">
        <v>79063891</v>
      </c>
    </row>
    <row r="33" customFormat="false" ht="19.5" hidden="false" customHeight="true" outlineLevel="0" collapsed="false">
      <c r="A33" s="9" t="n">
        <v>28</v>
      </c>
      <c r="B33" s="10" t="s">
        <v>35</v>
      </c>
      <c r="C33" s="11" t="s">
        <v>7</v>
      </c>
      <c r="D33" s="11" t="n">
        <v>79337164</v>
      </c>
    </row>
    <row r="34" customFormat="false" ht="19.5" hidden="false" customHeight="true" outlineLevel="0" collapsed="false">
      <c r="A34" s="9" t="n">
        <v>29</v>
      </c>
      <c r="B34" s="10" t="s">
        <v>36</v>
      </c>
      <c r="C34" s="11" t="s">
        <v>9</v>
      </c>
      <c r="D34" s="11" t="n">
        <v>79513010</v>
      </c>
    </row>
    <row r="35" customFormat="false" ht="19.5" hidden="false" customHeight="true" outlineLevel="0" collapsed="false">
      <c r="D35" s="1"/>
    </row>
    <row r="36" customFormat="false" ht="19.5" hidden="false" customHeight="true" outlineLevel="0" collapsed="false">
      <c r="B36" s="13" t="s">
        <v>37</v>
      </c>
      <c r="C36" s="14" t="n">
        <f aca="false">COUNTIF(C6:C34,"M")</f>
        <v>14</v>
      </c>
      <c r="D36" s="1"/>
    </row>
    <row r="37" customFormat="false" ht="19.5" hidden="false" customHeight="true" outlineLevel="0" collapsed="false">
      <c r="B37" s="15" t="s">
        <v>38</v>
      </c>
      <c r="C37" s="16" t="n">
        <f aca="false">COUNTIF(C6:C34,"H")</f>
        <v>15</v>
      </c>
      <c r="D37" s="1"/>
    </row>
    <row r="38" customFormat="false" ht="19.5" hidden="false" customHeight="true" outlineLevel="0" collapsed="false">
      <c r="B38" s="17" t="s">
        <v>39</v>
      </c>
      <c r="C38" s="18" t="n">
        <f aca="false">SUM(C36:C37)</f>
        <v>29</v>
      </c>
      <c r="D38" s="1"/>
    </row>
    <row r="39" customFormat="false" ht="15.75" hidden="false" customHeight="false" outlineLevel="0" collapsed="false">
      <c r="B39" s="2" t="s">
        <v>40</v>
      </c>
      <c r="C39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11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1"/>
  <sheetViews>
    <sheetView showFormulas="false" showGridLines="true" showRowColHeaders="true" showZeros="true" rightToLeft="false" tabSelected="false" showOutlineSymbols="true" defaultGridColor="true" view="normal" topLeftCell="A34" colorId="64" zoomScale="150" zoomScaleNormal="150" zoomScalePageLayoutView="100" workbookViewId="0">
      <selection pane="topLeft" activeCell="C37" activeCellId="0" sqref="C37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0.71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41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42</v>
      </c>
      <c r="C6" s="8" t="s">
        <v>7</v>
      </c>
      <c r="D6" s="8" t="n">
        <v>79576534</v>
      </c>
    </row>
    <row r="7" customFormat="false" ht="19.5" hidden="false" customHeight="true" outlineLevel="0" collapsed="false">
      <c r="A7" s="9" t="n">
        <v>2</v>
      </c>
      <c r="B7" s="10" t="s">
        <v>43</v>
      </c>
      <c r="C7" s="11" t="s">
        <v>9</v>
      </c>
      <c r="D7" s="11" t="n">
        <v>79430611</v>
      </c>
    </row>
    <row r="8" customFormat="false" ht="19.5" hidden="false" customHeight="true" outlineLevel="0" collapsed="false">
      <c r="A8" s="9" t="n">
        <v>3</v>
      </c>
      <c r="B8" s="10" t="s">
        <v>44</v>
      </c>
      <c r="C8" s="11" t="s">
        <v>7</v>
      </c>
      <c r="D8" s="11" t="n">
        <v>79589715</v>
      </c>
    </row>
    <row r="9" customFormat="false" ht="19.5" hidden="false" customHeight="true" outlineLevel="0" collapsed="false">
      <c r="A9" s="9" t="n">
        <v>4</v>
      </c>
      <c r="B9" s="10" t="s">
        <v>45</v>
      </c>
      <c r="C9" s="11" t="s">
        <v>7</v>
      </c>
      <c r="D9" s="11" t="n">
        <v>79172744</v>
      </c>
    </row>
    <row r="10" customFormat="false" ht="19.5" hidden="false" customHeight="true" outlineLevel="0" collapsed="false">
      <c r="A10" s="9" t="n">
        <v>5</v>
      </c>
      <c r="B10" s="10" t="s">
        <v>46</v>
      </c>
      <c r="C10" s="11" t="s">
        <v>7</v>
      </c>
      <c r="D10" s="11" t="n">
        <v>79180150</v>
      </c>
    </row>
    <row r="11" customFormat="false" ht="19.5" hidden="false" customHeight="true" outlineLevel="0" collapsed="false">
      <c r="A11" s="9" t="n">
        <v>6</v>
      </c>
      <c r="B11" s="10" t="s">
        <v>47</v>
      </c>
      <c r="C11" s="11" t="s">
        <v>7</v>
      </c>
      <c r="D11" s="11" t="n">
        <v>79290379</v>
      </c>
    </row>
    <row r="12" customFormat="false" ht="19.5" hidden="false" customHeight="true" outlineLevel="0" collapsed="false">
      <c r="A12" s="9" t="n">
        <v>7</v>
      </c>
      <c r="B12" s="10" t="s">
        <v>48</v>
      </c>
      <c r="C12" s="11" t="s">
        <v>7</v>
      </c>
      <c r="D12" s="11" t="n">
        <v>79212273</v>
      </c>
    </row>
    <row r="13" customFormat="false" ht="19.5" hidden="false" customHeight="true" outlineLevel="0" collapsed="false">
      <c r="A13" s="9" t="n">
        <v>8</v>
      </c>
      <c r="B13" s="10" t="s">
        <v>49</v>
      </c>
      <c r="C13" s="11" t="s">
        <v>7</v>
      </c>
      <c r="D13" s="11" t="n">
        <v>79098826</v>
      </c>
    </row>
    <row r="14" customFormat="false" ht="19.5" hidden="false" customHeight="true" outlineLevel="0" collapsed="false">
      <c r="A14" s="9" t="n">
        <v>9</v>
      </c>
      <c r="B14" s="10" t="s">
        <v>50</v>
      </c>
      <c r="C14" s="11" t="s">
        <v>9</v>
      </c>
      <c r="D14" s="11" t="n">
        <v>79138713</v>
      </c>
    </row>
    <row r="15" customFormat="false" ht="19.5" hidden="false" customHeight="true" outlineLevel="0" collapsed="false">
      <c r="A15" s="9" t="n">
        <v>10</v>
      </c>
      <c r="B15" s="10" t="s">
        <v>51</v>
      </c>
      <c r="C15" s="11" t="s">
        <v>7</v>
      </c>
      <c r="D15" s="11" t="n">
        <v>79436411</v>
      </c>
    </row>
    <row r="16" customFormat="false" ht="19.5" hidden="false" customHeight="true" outlineLevel="0" collapsed="false">
      <c r="A16" s="9" t="n">
        <v>11</v>
      </c>
      <c r="B16" s="10" t="s">
        <v>52</v>
      </c>
      <c r="C16" s="11" t="s">
        <v>7</v>
      </c>
      <c r="D16" s="11" t="n">
        <v>79483585</v>
      </c>
    </row>
    <row r="17" customFormat="false" ht="19.5" hidden="false" customHeight="true" outlineLevel="0" collapsed="false">
      <c r="A17" s="9" t="n">
        <v>12</v>
      </c>
      <c r="B17" s="10" t="s">
        <v>53</v>
      </c>
      <c r="C17" s="11" t="s">
        <v>7</v>
      </c>
      <c r="D17" s="11" t="n">
        <v>79323433</v>
      </c>
    </row>
    <row r="18" customFormat="false" ht="19.5" hidden="false" customHeight="true" outlineLevel="0" collapsed="false">
      <c r="A18" s="9" t="n">
        <v>13</v>
      </c>
      <c r="B18" s="10" t="s">
        <v>54</v>
      </c>
      <c r="C18" s="11" t="s">
        <v>9</v>
      </c>
      <c r="D18" s="11" t="n">
        <v>79330918</v>
      </c>
    </row>
    <row r="19" customFormat="false" ht="19.5" hidden="false" customHeight="true" outlineLevel="0" collapsed="false">
      <c r="A19" s="9" t="n">
        <v>14</v>
      </c>
      <c r="B19" s="10" t="s">
        <v>55</v>
      </c>
      <c r="C19" s="11" t="s">
        <v>7</v>
      </c>
      <c r="D19" s="11" t="n">
        <v>79180111</v>
      </c>
    </row>
    <row r="20" customFormat="false" ht="19.5" hidden="false" customHeight="true" outlineLevel="0" collapsed="false">
      <c r="A20" s="9" t="n">
        <v>15</v>
      </c>
      <c r="B20" s="10" t="s">
        <v>56</v>
      </c>
      <c r="C20" s="11" t="s">
        <v>9</v>
      </c>
      <c r="D20" s="11" t="n">
        <v>79497078</v>
      </c>
    </row>
    <row r="21" customFormat="false" ht="19.5" hidden="false" customHeight="true" outlineLevel="0" collapsed="false">
      <c r="A21" s="9" t="n">
        <v>16</v>
      </c>
      <c r="B21" s="10" t="s">
        <v>57</v>
      </c>
      <c r="C21" s="11" t="s">
        <v>9</v>
      </c>
      <c r="D21" s="11" t="n">
        <v>79429408</v>
      </c>
    </row>
    <row r="22" customFormat="false" ht="19.5" hidden="false" customHeight="true" outlineLevel="0" collapsed="false">
      <c r="A22" s="9" t="n">
        <v>17</v>
      </c>
      <c r="B22" s="10" t="s">
        <v>58</v>
      </c>
      <c r="C22" s="11" t="s">
        <v>9</v>
      </c>
      <c r="D22" s="11" t="n">
        <v>79379619</v>
      </c>
    </row>
    <row r="23" customFormat="false" ht="19.5" hidden="false" customHeight="true" outlineLevel="0" collapsed="false">
      <c r="A23" s="9" t="n">
        <v>18</v>
      </c>
      <c r="B23" s="10" t="s">
        <v>59</v>
      </c>
      <c r="C23" s="11" t="s">
        <v>9</v>
      </c>
      <c r="D23" s="11" t="n">
        <v>79139861</v>
      </c>
    </row>
    <row r="24" customFormat="false" ht="19.5" hidden="false" customHeight="true" outlineLevel="0" collapsed="false">
      <c r="A24" s="9" t="n">
        <v>19</v>
      </c>
      <c r="B24" s="10" t="s">
        <v>60</v>
      </c>
      <c r="C24" s="11" t="s">
        <v>9</v>
      </c>
      <c r="D24" s="11" t="n">
        <v>79383935</v>
      </c>
    </row>
    <row r="25" customFormat="false" ht="19.5" hidden="false" customHeight="true" outlineLevel="0" collapsed="false">
      <c r="A25" s="9" t="n">
        <v>20</v>
      </c>
      <c r="B25" s="10" t="s">
        <v>61</v>
      </c>
      <c r="C25" s="11" t="s">
        <v>7</v>
      </c>
      <c r="D25" s="11" t="n">
        <v>79262644</v>
      </c>
    </row>
    <row r="26" customFormat="false" ht="19.5" hidden="false" customHeight="true" outlineLevel="0" collapsed="false">
      <c r="A26" s="9" t="n">
        <v>21</v>
      </c>
      <c r="B26" s="10" t="s">
        <v>62</v>
      </c>
      <c r="C26" s="11" t="s">
        <v>7</v>
      </c>
      <c r="D26" s="11" t="n">
        <v>79546000</v>
      </c>
    </row>
    <row r="27" customFormat="false" ht="19.5" hidden="false" customHeight="true" outlineLevel="0" collapsed="false">
      <c r="A27" s="9" t="n">
        <v>22</v>
      </c>
      <c r="B27" s="10" t="s">
        <v>63</v>
      </c>
      <c r="C27" s="11" t="s">
        <v>7</v>
      </c>
      <c r="D27" s="11" t="n">
        <v>79447621</v>
      </c>
    </row>
    <row r="28" customFormat="false" ht="19.5" hidden="false" customHeight="true" outlineLevel="0" collapsed="false">
      <c r="A28" s="9" t="n">
        <v>23</v>
      </c>
      <c r="B28" s="10" t="s">
        <v>64</v>
      </c>
      <c r="C28" s="11" t="s">
        <v>9</v>
      </c>
      <c r="D28" s="12" t="n">
        <v>79369776</v>
      </c>
    </row>
    <row r="29" customFormat="false" ht="19.5" hidden="false" customHeight="true" outlineLevel="0" collapsed="false">
      <c r="A29" s="9" t="n">
        <v>24</v>
      </c>
      <c r="B29" s="10" t="s">
        <v>65</v>
      </c>
      <c r="C29" s="11" t="s">
        <v>9</v>
      </c>
      <c r="D29" s="11" t="n">
        <v>81645172</v>
      </c>
    </row>
    <row r="30" customFormat="false" ht="19.5" hidden="false" customHeight="true" outlineLevel="0" collapsed="false">
      <c r="A30" s="9" t="n">
        <v>25</v>
      </c>
      <c r="B30" s="10" t="s">
        <v>66</v>
      </c>
      <c r="C30" s="11" t="s">
        <v>7</v>
      </c>
      <c r="D30" s="11" t="n">
        <v>79547598</v>
      </c>
    </row>
    <row r="31" customFormat="false" ht="19.5" hidden="false" customHeight="true" outlineLevel="0" collapsed="false">
      <c r="A31" s="9" t="n">
        <v>26</v>
      </c>
      <c r="B31" s="10" t="s">
        <v>67</v>
      </c>
      <c r="C31" s="11" t="s">
        <v>7</v>
      </c>
      <c r="D31" s="11" t="n">
        <v>79387713</v>
      </c>
    </row>
    <row r="32" customFormat="false" ht="19.5" hidden="false" customHeight="true" outlineLevel="0" collapsed="false">
      <c r="A32" s="9" t="n">
        <v>27</v>
      </c>
      <c r="B32" s="10" t="s">
        <v>68</v>
      </c>
      <c r="C32" s="11" t="s">
        <v>9</v>
      </c>
      <c r="D32" s="11" t="n">
        <v>79183263</v>
      </c>
    </row>
    <row r="33" customFormat="false" ht="19.5" hidden="false" customHeight="true" outlineLevel="0" collapsed="false">
      <c r="A33" s="9" t="n">
        <v>28</v>
      </c>
      <c r="B33" s="10" t="s">
        <v>69</v>
      </c>
      <c r="C33" s="11" t="s">
        <v>7</v>
      </c>
      <c r="D33" s="11" t="n">
        <v>79131620</v>
      </c>
    </row>
    <row r="34" customFormat="false" ht="19.5" hidden="false" customHeight="true" outlineLevel="0" collapsed="false">
      <c r="A34" s="9" t="n">
        <v>29</v>
      </c>
      <c r="B34" s="10" t="s">
        <v>70</v>
      </c>
      <c r="C34" s="11" t="s">
        <v>9</v>
      </c>
      <c r="D34" s="11" t="n">
        <v>79249381</v>
      </c>
    </row>
    <row r="35" customFormat="false" ht="19.5" hidden="false" customHeight="true" outlineLevel="0" collapsed="false">
      <c r="A35" s="9" t="n">
        <v>30</v>
      </c>
      <c r="B35" s="10" t="s">
        <v>71</v>
      </c>
      <c r="C35" s="11" t="s">
        <v>7</v>
      </c>
      <c r="D35" s="11" t="n">
        <v>79231893</v>
      </c>
    </row>
    <row r="36" customFormat="false" ht="19.5" hidden="false" customHeight="true" outlineLevel="0" collapsed="false">
      <c r="A36" s="9" t="n">
        <v>31</v>
      </c>
      <c r="B36" s="10" t="s">
        <v>72</v>
      </c>
      <c r="C36" s="11" t="s">
        <v>7</v>
      </c>
      <c r="D36" s="11" t="n">
        <v>79404919</v>
      </c>
    </row>
    <row r="37" customFormat="false" ht="19.5" hidden="false" customHeight="true" outlineLevel="0" collapsed="false"/>
    <row r="38" customFormat="false" ht="19.5" hidden="false" customHeight="true" outlineLevel="0" collapsed="false">
      <c r="B38" s="13" t="s">
        <v>37</v>
      </c>
      <c r="C38" s="14" t="n">
        <f aca="false">COUNTIF(C6:C36,"M")</f>
        <v>12</v>
      </c>
      <c r="D38" s="1"/>
    </row>
    <row r="39" customFormat="false" ht="19.5" hidden="false" customHeight="true" outlineLevel="0" collapsed="false">
      <c r="B39" s="15" t="s">
        <v>38</v>
      </c>
      <c r="C39" s="16" t="n">
        <f aca="false">COUNTIF(C6:C36,"H")</f>
        <v>19</v>
      </c>
      <c r="D39" s="1"/>
    </row>
    <row r="40" customFormat="false" ht="19.5" hidden="false" customHeight="true" outlineLevel="0" collapsed="false">
      <c r="B40" s="17" t="s">
        <v>39</v>
      </c>
      <c r="C40" s="18" t="n">
        <f aca="false">SUM(C38:C39)</f>
        <v>31</v>
      </c>
      <c r="D40" s="1"/>
    </row>
    <row r="41" customFormat="false" ht="19.5" hidden="false" customHeight="true" outlineLevel="0" collapsed="false">
      <c r="B41" s="2" t="s">
        <v>73</v>
      </c>
      <c r="C41" s="1"/>
      <c r="D41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10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39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D37" activeCellId="0" sqref="D37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0.71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74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75</v>
      </c>
      <c r="C6" s="8" t="s">
        <v>9</v>
      </c>
      <c r="D6" s="8" t="n">
        <v>79184665</v>
      </c>
    </row>
    <row r="7" customFormat="false" ht="19.5" hidden="false" customHeight="true" outlineLevel="0" collapsed="false">
      <c r="A7" s="9" t="n">
        <v>2</v>
      </c>
      <c r="B7" s="10" t="s">
        <v>76</v>
      </c>
      <c r="C7" s="11" t="s">
        <v>9</v>
      </c>
      <c r="D7" s="11" t="n">
        <v>79213269</v>
      </c>
    </row>
    <row r="8" customFormat="false" ht="19.5" hidden="false" customHeight="true" outlineLevel="0" collapsed="false">
      <c r="A8" s="9" t="n">
        <v>3</v>
      </c>
      <c r="B8" s="10" t="s">
        <v>77</v>
      </c>
      <c r="C8" s="11" t="s">
        <v>9</v>
      </c>
      <c r="D8" s="11" t="n">
        <v>81663029</v>
      </c>
    </row>
    <row r="9" customFormat="false" ht="19.5" hidden="false" customHeight="true" outlineLevel="0" collapsed="false">
      <c r="A9" s="9" t="n">
        <v>4</v>
      </c>
      <c r="B9" s="10" t="s">
        <v>78</v>
      </c>
      <c r="C9" s="11" t="s">
        <v>9</v>
      </c>
      <c r="D9" s="11" t="n">
        <v>79370042</v>
      </c>
    </row>
    <row r="10" customFormat="false" ht="19.5" hidden="false" customHeight="true" outlineLevel="0" collapsed="false">
      <c r="A10" s="9" t="n">
        <v>5</v>
      </c>
      <c r="B10" s="10" t="s">
        <v>79</v>
      </c>
      <c r="C10" s="11" t="s">
        <v>9</v>
      </c>
      <c r="D10" s="11" t="n">
        <v>79182052</v>
      </c>
    </row>
    <row r="11" customFormat="false" ht="19.5" hidden="false" customHeight="true" outlineLevel="0" collapsed="false">
      <c r="A11" s="9" t="n">
        <v>6</v>
      </c>
      <c r="B11" s="10" t="s">
        <v>80</v>
      </c>
      <c r="C11" s="11" t="s">
        <v>7</v>
      </c>
      <c r="D11" s="11" t="n">
        <v>79395289</v>
      </c>
    </row>
    <row r="12" customFormat="false" ht="19.5" hidden="false" customHeight="true" outlineLevel="0" collapsed="false">
      <c r="A12" s="9" t="n">
        <v>7</v>
      </c>
      <c r="B12" s="10" t="s">
        <v>81</v>
      </c>
      <c r="C12" s="11" t="s">
        <v>7</v>
      </c>
      <c r="D12" s="11" t="n">
        <v>79366625</v>
      </c>
    </row>
    <row r="13" customFormat="false" ht="19.5" hidden="false" customHeight="true" outlineLevel="0" collapsed="false">
      <c r="A13" s="9" t="n">
        <v>8</v>
      </c>
      <c r="B13" s="10" t="s">
        <v>82</v>
      </c>
      <c r="C13" s="11" t="s">
        <v>9</v>
      </c>
      <c r="D13" s="11" t="n">
        <v>79170476</v>
      </c>
    </row>
    <row r="14" customFormat="false" ht="19.5" hidden="false" customHeight="true" outlineLevel="0" collapsed="false">
      <c r="A14" s="9" t="n">
        <v>9</v>
      </c>
      <c r="B14" s="10" t="s">
        <v>83</v>
      </c>
      <c r="C14" s="11" t="s">
        <v>9</v>
      </c>
      <c r="D14" s="11" t="n">
        <v>79458791</v>
      </c>
    </row>
    <row r="15" customFormat="false" ht="19.5" hidden="false" customHeight="true" outlineLevel="0" collapsed="false">
      <c r="A15" s="9" t="n">
        <v>10</v>
      </c>
      <c r="B15" s="10" t="s">
        <v>84</v>
      </c>
      <c r="C15" s="11" t="s">
        <v>9</v>
      </c>
      <c r="D15" s="11" t="n">
        <v>79195324</v>
      </c>
    </row>
    <row r="16" customFormat="false" ht="19.5" hidden="false" customHeight="true" outlineLevel="0" collapsed="false">
      <c r="A16" s="9" t="n">
        <v>11</v>
      </c>
      <c r="B16" s="10" t="s">
        <v>85</v>
      </c>
      <c r="C16" s="11" t="s">
        <v>7</v>
      </c>
      <c r="D16" s="11" t="n">
        <v>79054709</v>
      </c>
    </row>
    <row r="17" customFormat="false" ht="19.5" hidden="false" customHeight="true" outlineLevel="0" collapsed="false">
      <c r="A17" s="9" t="n">
        <v>12</v>
      </c>
      <c r="B17" s="10" t="s">
        <v>86</v>
      </c>
      <c r="C17" s="11" t="s">
        <v>7</v>
      </c>
      <c r="D17" s="11" t="n">
        <v>79502053</v>
      </c>
    </row>
    <row r="18" customFormat="false" ht="19.5" hidden="false" customHeight="true" outlineLevel="0" collapsed="false">
      <c r="A18" s="9" t="n">
        <v>13</v>
      </c>
      <c r="B18" s="10" t="s">
        <v>87</v>
      </c>
      <c r="C18" s="11" t="s">
        <v>7</v>
      </c>
      <c r="D18" s="11" t="n">
        <v>79295113</v>
      </c>
    </row>
    <row r="19" customFormat="false" ht="19.5" hidden="false" customHeight="true" outlineLevel="0" collapsed="false">
      <c r="A19" s="9" t="n">
        <v>14</v>
      </c>
      <c r="B19" s="10" t="s">
        <v>88</v>
      </c>
      <c r="C19" s="11" t="s">
        <v>7</v>
      </c>
      <c r="D19" s="11" t="n">
        <v>79282479</v>
      </c>
    </row>
    <row r="20" customFormat="false" ht="19.5" hidden="false" customHeight="true" outlineLevel="0" collapsed="false">
      <c r="A20" s="9" t="n">
        <v>15</v>
      </c>
      <c r="B20" s="10" t="s">
        <v>89</v>
      </c>
      <c r="C20" s="11" t="s">
        <v>7</v>
      </c>
      <c r="D20" s="11" t="n">
        <v>79428703</v>
      </c>
    </row>
    <row r="21" customFormat="false" ht="19.5" hidden="false" customHeight="true" outlineLevel="0" collapsed="false">
      <c r="A21" s="9" t="n">
        <v>16</v>
      </c>
      <c r="B21" s="10" t="s">
        <v>90</v>
      </c>
      <c r="C21" s="11" t="s">
        <v>7</v>
      </c>
      <c r="D21" s="11" t="n">
        <v>79099546</v>
      </c>
    </row>
    <row r="22" customFormat="false" ht="19.5" hidden="false" customHeight="true" outlineLevel="0" collapsed="false">
      <c r="A22" s="9" t="n">
        <v>17</v>
      </c>
      <c r="B22" s="10" t="s">
        <v>91</v>
      </c>
      <c r="C22" s="11" t="s">
        <v>7</v>
      </c>
      <c r="D22" s="11" t="n">
        <v>79569911</v>
      </c>
    </row>
    <row r="23" customFormat="false" ht="19.5" hidden="false" customHeight="true" outlineLevel="0" collapsed="false">
      <c r="A23" s="9" t="n">
        <v>18</v>
      </c>
      <c r="B23" s="10" t="s">
        <v>92</v>
      </c>
      <c r="C23" s="11" t="s">
        <v>9</v>
      </c>
      <c r="D23" s="11" t="n">
        <v>79214722</v>
      </c>
    </row>
    <row r="24" customFormat="false" ht="19.5" hidden="false" customHeight="true" outlineLevel="0" collapsed="false">
      <c r="A24" s="9" t="n">
        <v>19</v>
      </c>
      <c r="B24" s="10" t="s">
        <v>93</v>
      </c>
      <c r="C24" s="11" t="s">
        <v>7</v>
      </c>
      <c r="D24" s="11" t="n">
        <v>79457487</v>
      </c>
    </row>
    <row r="25" customFormat="false" ht="19.5" hidden="false" customHeight="true" outlineLevel="0" collapsed="false">
      <c r="A25" s="9" t="n">
        <v>20</v>
      </c>
      <c r="B25" s="10" t="s">
        <v>94</v>
      </c>
      <c r="C25" s="11" t="s">
        <v>7</v>
      </c>
      <c r="D25" s="11" t="n">
        <v>79090651</v>
      </c>
    </row>
    <row r="26" customFormat="false" ht="19.5" hidden="false" customHeight="true" outlineLevel="0" collapsed="false">
      <c r="A26" s="9" t="n">
        <v>21</v>
      </c>
      <c r="B26" s="10" t="s">
        <v>95</v>
      </c>
      <c r="C26" s="11" t="s">
        <v>7</v>
      </c>
      <c r="D26" s="11" t="n">
        <v>79251454</v>
      </c>
    </row>
    <row r="27" customFormat="false" ht="19.5" hidden="false" customHeight="true" outlineLevel="0" collapsed="false">
      <c r="A27" s="9" t="n">
        <v>22</v>
      </c>
      <c r="B27" s="10" t="s">
        <v>96</v>
      </c>
      <c r="C27" s="11" t="s">
        <v>7</v>
      </c>
      <c r="D27" s="11" t="n">
        <v>79050973</v>
      </c>
    </row>
    <row r="28" customFormat="false" ht="19.5" hidden="false" customHeight="true" outlineLevel="0" collapsed="false">
      <c r="A28" s="9" t="n">
        <v>23</v>
      </c>
      <c r="B28" s="10" t="s">
        <v>97</v>
      </c>
      <c r="C28" s="11" t="s">
        <v>7</v>
      </c>
      <c r="D28" s="11" t="n">
        <v>79310410</v>
      </c>
    </row>
    <row r="29" customFormat="false" ht="19.5" hidden="false" customHeight="true" outlineLevel="0" collapsed="false">
      <c r="A29" s="9" t="n">
        <v>24</v>
      </c>
      <c r="B29" s="10" t="s">
        <v>98</v>
      </c>
      <c r="C29" s="11" t="s">
        <v>7</v>
      </c>
      <c r="D29" s="11" t="n">
        <v>79370300</v>
      </c>
    </row>
    <row r="30" customFormat="false" ht="19.5" hidden="false" customHeight="true" outlineLevel="0" collapsed="false">
      <c r="A30" s="9" t="n">
        <v>25</v>
      </c>
      <c r="B30" s="10" t="s">
        <v>99</v>
      </c>
      <c r="C30" s="11" t="s">
        <v>7</v>
      </c>
      <c r="D30" s="11" t="n">
        <v>79418531</v>
      </c>
    </row>
    <row r="31" customFormat="false" ht="19.5" hidden="false" customHeight="true" outlineLevel="0" collapsed="false">
      <c r="A31" s="9" t="n">
        <v>26</v>
      </c>
      <c r="B31" s="10" t="s">
        <v>100</v>
      </c>
      <c r="C31" s="11" t="s">
        <v>9</v>
      </c>
      <c r="D31" s="11" t="n">
        <v>79185466</v>
      </c>
    </row>
    <row r="32" customFormat="false" ht="19.5" hidden="false" customHeight="true" outlineLevel="0" collapsed="false">
      <c r="A32" s="9" t="n">
        <v>27</v>
      </c>
      <c r="B32" s="10" t="s">
        <v>101</v>
      </c>
      <c r="C32" s="11" t="s">
        <v>7</v>
      </c>
      <c r="D32" s="11" t="n">
        <v>79278370</v>
      </c>
    </row>
    <row r="33" customFormat="false" ht="19.5" hidden="false" customHeight="true" outlineLevel="0" collapsed="false">
      <c r="A33" s="9" t="n">
        <v>28</v>
      </c>
      <c r="B33" s="10" t="s">
        <v>102</v>
      </c>
      <c r="C33" s="11" t="s">
        <v>7</v>
      </c>
      <c r="D33" s="11" t="n">
        <v>79084453</v>
      </c>
    </row>
    <row r="34" customFormat="false" ht="19.5" hidden="false" customHeight="true" outlineLevel="0" collapsed="false">
      <c r="A34" s="9" t="n">
        <v>29</v>
      </c>
      <c r="B34" s="10" t="s">
        <v>103</v>
      </c>
      <c r="C34" s="11" t="s">
        <v>9</v>
      </c>
      <c r="D34" s="11" t="n">
        <v>79440105</v>
      </c>
    </row>
    <row r="35" customFormat="false" ht="19.5" hidden="false" customHeight="true" outlineLevel="0" collapsed="false"/>
    <row r="36" customFormat="false" ht="19.5" hidden="false" customHeight="true" outlineLevel="0" collapsed="false">
      <c r="B36" s="13" t="s">
        <v>37</v>
      </c>
      <c r="C36" s="14" t="n">
        <f aca="false">COUNTIF(C6:C34,"M")</f>
        <v>11</v>
      </c>
      <c r="D36" s="1"/>
    </row>
    <row r="37" customFormat="false" ht="19.5" hidden="false" customHeight="true" outlineLevel="0" collapsed="false">
      <c r="B37" s="15" t="s">
        <v>38</v>
      </c>
      <c r="C37" s="16" t="n">
        <f aca="false">COUNTIF(C6:C34,"H")</f>
        <v>18</v>
      </c>
      <c r="D37" s="1"/>
    </row>
    <row r="38" customFormat="false" ht="19.5" hidden="false" customHeight="true" outlineLevel="0" collapsed="false">
      <c r="B38" s="17" t="s">
        <v>39</v>
      </c>
      <c r="C38" s="18" t="n">
        <f aca="false">SUM(C36:C37)</f>
        <v>29</v>
      </c>
      <c r="D38" s="1"/>
    </row>
    <row r="39" customFormat="false" ht="19.5" hidden="false" customHeight="true" outlineLevel="0" collapsed="false">
      <c r="B39" s="2" t="s">
        <v>104</v>
      </c>
      <c r="C39" s="1"/>
      <c r="D39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11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34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D31" activeCellId="0" sqref="D31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0.71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105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106</v>
      </c>
      <c r="C6" s="8" t="s">
        <v>7</v>
      </c>
      <c r="D6" s="8" t="n">
        <v>79551660</v>
      </c>
    </row>
    <row r="7" customFormat="false" ht="19.5" hidden="false" customHeight="true" outlineLevel="0" collapsed="false">
      <c r="A7" s="9" t="n">
        <v>2</v>
      </c>
      <c r="B7" s="10" t="s">
        <v>107</v>
      </c>
      <c r="C7" s="11" t="s">
        <v>7</v>
      </c>
      <c r="D7" s="11" t="n">
        <v>79151447</v>
      </c>
    </row>
    <row r="8" customFormat="false" ht="19.5" hidden="false" customHeight="true" outlineLevel="0" collapsed="false">
      <c r="A8" s="9" t="n">
        <v>3</v>
      </c>
      <c r="B8" s="10" t="s">
        <v>108</v>
      </c>
      <c r="C8" s="11" t="s">
        <v>7</v>
      </c>
      <c r="D8" s="11" t="n">
        <v>79158514</v>
      </c>
    </row>
    <row r="9" customFormat="false" ht="19.5" hidden="false" customHeight="true" outlineLevel="0" collapsed="false">
      <c r="A9" s="9" t="n">
        <v>4</v>
      </c>
      <c r="B9" s="10" t="s">
        <v>109</v>
      </c>
      <c r="C9" s="11" t="s">
        <v>9</v>
      </c>
      <c r="D9" s="11" t="n">
        <v>79525838</v>
      </c>
    </row>
    <row r="10" customFormat="false" ht="19.5" hidden="false" customHeight="true" outlineLevel="0" collapsed="false">
      <c r="A10" s="9" t="n">
        <v>5</v>
      </c>
      <c r="B10" s="10" t="s">
        <v>110</v>
      </c>
      <c r="C10" s="11" t="s">
        <v>9</v>
      </c>
      <c r="D10" s="11" t="n">
        <v>79467465</v>
      </c>
    </row>
    <row r="11" customFormat="false" ht="19.5" hidden="false" customHeight="true" outlineLevel="0" collapsed="false">
      <c r="A11" s="9" t="n">
        <v>6</v>
      </c>
      <c r="B11" s="10" t="s">
        <v>111</v>
      </c>
      <c r="C11" s="11" t="s">
        <v>9</v>
      </c>
      <c r="D11" s="11" t="n">
        <v>79149093</v>
      </c>
    </row>
    <row r="12" customFormat="false" ht="19.5" hidden="false" customHeight="true" outlineLevel="0" collapsed="false">
      <c r="A12" s="9" t="n">
        <v>7</v>
      </c>
      <c r="B12" s="10" t="s">
        <v>112</v>
      </c>
      <c r="C12" s="11" t="s">
        <v>9</v>
      </c>
      <c r="D12" s="11" t="n">
        <v>79113881</v>
      </c>
    </row>
    <row r="13" customFormat="false" ht="19.5" hidden="false" customHeight="true" outlineLevel="0" collapsed="false">
      <c r="A13" s="9" t="n">
        <v>8</v>
      </c>
      <c r="B13" s="10" t="s">
        <v>113</v>
      </c>
      <c r="C13" s="11" t="s">
        <v>7</v>
      </c>
      <c r="D13" s="11" t="n">
        <v>79090554</v>
      </c>
    </row>
    <row r="14" customFormat="false" ht="19.5" hidden="false" customHeight="true" outlineLevel="0" collapsed="false">
      <c r="A14" s="9" t="n">
        <v>9</v>
      </c>
      <c r="B14" s="10" t="s">
        <v>114</v>
      </c>
      <c r="C14" s="11" t="s">
        <v>7</v>
      </c>
      <c r="D14" s="11" t="n">
        <v>79257745</v>
      </c>
    </row>
    <row r="15" customFormat="false" ht="19.5" hidden="false" customHeight="true" outlineLevel="0" collapsed="false">
      <c r="A15" s="9" t="n">
        <v>10</v>
      </c>
      <c r="B15" s="10" t="s">
        <v>115</v>
      </c>
      <c r="C15" s="11" t="s">
        <v>9</v>
      </c>
      <c r="D15" s="11" t="n">
        <v>79334777</v>
      </c>
    </row>
    <row r="16" customFormat="false" ht="19.5" hidden="false" customHeight="true" outlineLevel="0" collapsed="false">
      <c r="A16" s="9" t="n">
        <v>11</v>
      </c>
      <c r="B16" s="10" t="s">
        <v>116</v>
      </c>
      <c r="C16" s="11" t="s">
        <v>9</v>
      </c>
      <c r="D16" s="11" t="n">
        <v>79427778</v>
      </c>
    </row>
    <row r="17" customFormat="false" ht="19.5" hidden="false" customHeight="true" outlineLevel="0" collapsed="false">
      <c r="A17" s="9" t="n">
        <v>12</v>
      </c>
      <c r="B17" s="10" t="s">
        <v>117</v>
      </c>
      <c r="C17" s="11" t="s">
        <v>7</v>
      </c>
      <c r="D17" s="11" t="n">
        <v>79596633</v>
      </c>
    </row>
    <row r="18" customFormat="false" ht="19.5" hidden="false" customHeight="true" outlineLevel="0" collapsed="false">
      <c r="A18" s="9" t="n">
        <v>13</v>
      </c>
      <c r="B18" s="10" t="s">
        <v>118</v>
      </c>
      <c r="C18" s="11" t="s">
        <v>9</v>
      </c>
      <c r="D18" s="11" t="n">
        <v>79681421</v>
      </c>
    </row>
    <row r="19" customFormat="false" ht="19.5" hidden="false" customHeight="true" outlineLevel="0" collapsed="false">
      <c r="A19" s="9" t="n">
        <v>14</v>
      </c>
      <c r="B19" s="10" t="s">
        <v>119</v>
      </c>
      <c r="C19" s="11" t="s">
        <v>9</v>
      </c>
      <c r="D19" s="11" t="n">
        <v>79409589</v>
      </c>
    </row>
    <row r="20" customFormat="false" ht="19.5" hidden="false" customHeight="true" outlineLevel="0" collapsed="false">
      <c r="A20" s="9" t="n">
        <v>15</v>
      </c>
      <c r="B20" s="10" t="s">
        <v>120</v>
      </c>
      <c r="C20" s="11" t="s">
        <v>9</v>
      </c>
      <c r="D20" s="11" t="n">
        <v>79153451</v>
      </c>
    </row>
    <row r="21" customFormat="false" ht="19.5" hidden="false" customHeight="true" outlineLevel="0" collapsed="false">
      <c r="A21" s="9" t="n">
        <v>16</v>
      </c>
      <c r="B21" s="10" t="s">
        <v>121</v>
      </c>
      <c r="C21" s="11" t="s">
        <v>7</v>
      </c>
      <c r="D21" s="11" t="n">
        <v>79440191</v>
      </c>
    </row>
    <row r="22" customFormat="false" ht="19.5" hidden="false" customHeight="true" outlineLevel="0" collapsed="false">
      <c r="A22" s="9" t="n">
        <v>17</v>
      </c>
      <c r="B22" s="10" t="s">
        <v>122</v>
      </c>
      <c r="C22" s="11" t="s">
        <v>7</v>
      </c>
      <c r="D22" s="11" t="n">
        <v>79576665</v>
      </c>
    </row>
    <row r="23" customFormat="false" ht="19.5" hidden="false" customHeight="true" outlineLevel="0" collapsed="false">
      <c r="A23" s="9" t="n">
        <v>18</v>
      </c>
      <c r="B23" s="10" t="s">
        <v>123</v>
      </c>
      <c r="C23" s="11" t="s">
        <v>9</v>
      </c>
      <c r="D23" s="11" t="n">
        <v>79199808</v>
      </c>
    </row>
    <row r="24" customFormat="false" ht="19.5" hidden="false" customHeight="true" outlineLevel="0" collapsed="false">
      <c r="A24" s="9" t="n">
        <v>19</v>
      </c>
      <c r="B24" s="10" t="s">
        <v>124</v>
      </c>
      <c r="C24" s="11" t="s">
        <v>7</v>
      </c>
      <c r="D24" s="11" t="n">
        <v>79149495</v>
      </c>
    </row>
    <row r="25" customFormat="false" ht="19.5" hidden="false" customHeight="true" outlineLevel="0" collapsed="false">
      <c r="A25" s="9" t="n">
        <v>20</v>
      </c>
      <c r="B25" s="10" t="s">
        <v>125</v>
      </c>
      <c r="C25" s="11" t="s">
        <v>7</v>
      </c>
      <c r="D25" s="11" t="n">
        <v>79505620</v>
      </c>
    </row>
    <row r="26" customFormat="false" ht="19.5" hidden="false" customHeight="true" outlineLevel="0" collapsed="false">
      <c r="A26" s="9" t="n">
        <v>21</v>
      </c>
      <c r="B26" s="10" t="s">
        <v>126</v>
      </c>
      <c r="C26" s="11" t="s">
        <v>7</v>
      </c>
      <c r="D26" s="11" t="n">
        <v>79183266</v>
      </c>
    </row>
    <row r="27" customFormat="false" ht="19.5" hidden="false" customHeight="true" outlineLevel="0" collapsed="false">
      <c r="A27" s="9" t="n">
        <v>22</v>
      </c>
      <c r="B27" s="10" t="s">
        <v>127</v>
      </c>
      <c r="C27" s="11" t="s">
        <v>7</v>
      </c>
      <c r="D27" s="11" t="n">
        <v>78829881</v>
      </c>
    </row>
    <row r="28" customFormat="false" ht="19.5" hidden="false" customHeight="true" outlineLevel="0" collapsed="false">
      <c r="A28" s="9" t="n">
        <v>23</v>
      </c>
      <c r="B28" s="10" t="s">
        <v>128</v>
      </c>
      <c r="C28" s="11" t="s">
        <v>9</v>
      </c>
      <c r="D28" s="12" t="n">
        <v>79326945</v>
      </c>
    </row>
    <row r="29" customFormat="false" ht="19.5" hidden="false" customHeight="true" outlineLevel="0" collapsed="false">
      <c r="A29" s="9" t="n">
        <v>24</v>
      </c>
      <c r="B29" s="10" t="s">
        <v>129</v>
      </c>
      <c r="C29" s="11" t="s">
        <v>7</v>
      </c>
      <c r="D29" s="11" t="n">
        <v>79243472</v>
      </c>
    </row>
    <row r="30" customFormat="false" ht="19.5" hidden="false" customHeight="true" outlineLevel="0" collapsed="false"/>
    <row r="31" customFormat="false" ht="19.5" hidden="false" customHeight="true" outlineLevel="0" collapsed="false">
      <c r="B31" s="13" t="s">
        <v>37</v>
      </c>
      <c r="C31" s="14" t="n">
        <f aca="false">COUNTIF(C6:C29,"M")</f>
        <v>11</v>
      </c>
      <c r="D31" s="1"/>
    </row>
    <row r="32" customFormat="false" ht="19.5" hidden="false" customHeight="true" outlineLevel="0" collapsed="false">
      <c r="B32" s="15" t="s">
        <v>38</v>
      </c>
      <c r="C32" s="16" t="n">
        <f aca="false">COUNTIF(C6:C29,"H")</f>
        <v>13</v>
      </c>
      <c r="D32" s="1"/>
    </row>
    <row r="33" customFormat="false" ht="19.5" hidden="false" customHeight="true" outlineLevel="0" collapsed="false">
      <c r="B33" s="17" t="s">
        <v>39</v>
      </c>
      <c r="C33" s="18" t="n">
        <f aca="false">SUM(C31:C32)</f>
        <v>24</v>
      </c>
      <c r="D33" s="1"/>
    </row>
    <row r="34" customFormat="false" ht="19.5" hidden="false" customHeight="true" outlineLevel="0" collapsed="false">
      <c r="B34" s="2" t="s">
        <v>130</v>
      </c>
      <c r="C34" s="1"/>
      <c r="D34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13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2023-10-03T12:47:30Z</dcterms:created>
  <dc:creator>LENOVO</dc:creator>
  <dc:description/>
  <dc:language>en-US</dc:language>
  <cp:lastModifiedBy/>
  <cp:lastPrinted>2025-02-27T19:10:04Z</cp:lastPrinted>
  <dcterms:modified xsi:type="dcterms:W3CDTF">2025-02-28T13:39:48Z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