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A-SEC-2025" sheetId="1" state="visible" r:id="rId2"/>
    <sheet name="3B-SEC-2025" sheetId="2" state="visible" r:id="rId3"/>
    <sheet name="3C-SEC-2025" sheetId="3" state="visible" r:id="rId4"/>
    <sheet name="3D-SEC-2025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<sst xmlns="http://schemas.openxmlformats.org/spreadsheetml/2006/main" count="290" uniqueCount="143">
  <si>
    <t xml:space="preserve">LISTA DE ALUMNOS SECUNDARIA -2025</t>
  </si>
  <si>
    <t xml:space="preserve">3° GRADO "A"</t>
  </si>
  <si>
    <t xml:space="preserve">N°</t>
  </si>
  <si>
    <t xml:space="preserve">APELLIDOS Y NOMBRES</t>
  </si>
  <si>
    <t xml:space="preserve">SEXO</t>
  </si>
  <si>
    <t xml:space="preserve">DNI</t>
  </si>
  <si>
    <t xml:space="preserve">ALVARADO ZAMORA JENNIFER ALESSANDRA</t>
  </si>
  <si>
    <t xml:space="preserve">M</t>
  </si>
  <si>
    <t xml:space="preserve">AYLLON JANEIRO LUANA LUZDINA</t>
  </si>
  <si>
    <t xml:space="preserve">CASTAEDA GARAY ANDERSON ALEXANDER</t>
  </si>
  <si>
    <t xml:space="preserve">H</t>
  </si>
  <si>
    <t xml:space="preserve">CHUMBE SALAZAR JOSÉ CALEB</t>
  </si>
  <si>
    <t xml:space="preserve">DAVILA DIAZ JHON BILLY</t>
  </si>
  <si>
    <t xml:space="preserve">DE LA VEGA GARCIA JOSE JESUS</t>
  </si>
  <si>
    <t xml:space="preserve">DEL CASTILLO VARGAS JEFFERSON ADRIANO</t>
  </si>
  <si>
    <t xml:space="preserve">DEL CASTILLO VILLAVERDE DIANA CAROLINA DE LOS ANGELES</t>
  </si>
  <si>
    <t xml:space="preserve">ENRIQUEZ MACEDO ANGELICA MILAGROS</t>
  </si>
  <si>
    <t xml:space="preserve">ESPINOZA NILSSON RUTH DEL CARMEN</t>
  </si>
  <si>
    <t xml:space="preserve">ESTRADA RAMIREZ ERIKA LUHANA</t>
  </si>
  <si>
    <t xml:space="preserve">FACHIN FLORES ADRIANO AARON</t>
  </si>
  <si>
    <t xml:space="preserve">GARCIA RODRIGUEZ JESÚS DANIEL</t>
  </si>
  <si>
    <t xml:space="preserve">HIDALGO SANTILLAN RODRIGO ALONSO</t>
  </si>
  <si>
    <t xml:space="preserve">ISUIZA GARCIA ANNETH ADRIANA</t>
  </si>
  <si>
    <t xml:space="preserve">JAVIER GUTIERREZ KERRY LIVIA SARA</t>
  </si>
  <si>
    <t xml:space="preserve">LIMA SALDAÑA TIFFANI BRISSETH</t>
  </si>
  <si>
    <t xml:space="preserve">LOPEZ PINEDO DANIELA ESMERALDA</t>
  </si>
  <si>
    <t xml:space="preserve">LOZANO ESPINOZA LUCIANA NICOLLE</t>
  </si>
  <si>
    <t xml:space="preserve">MOZOMBITE CESPEDES CLAY CORAZON</t>
  </si>
  <si>
    <t xml:space="preserve">NAJAR VARGAS LUHANA VALENTINA</t>
  </si>
  <si>
    <t xml:space="preserve">NORIEGA CORAL GIACCOMO JHORDAN</t>
  </si>
  <si>
    <t xml:space="preserve">PEÑA MENDOZA MARLON GIOVANNI</t>
  </si>
  <si>
    <t xml:space="preserve">QUISPE VELA LARISSA SCARLETT</t>
  </si>
  <si>
    <t xml:space="preserve">RAMIREZ MERINO MAXIMO ANTONIO</t>
  </si>
  <si>
    <t xml:space="preserve">RAMIREZ TELLO ALVARO ADRIANO</t>
  </si>
  <si>
    <t xml:space="preserve">RENGIFO OYARCE DIEGO ISAIAS</t>
  </si>
  <si>
    <t xml:space="preserve">RENGIFO RAMOS LUHANA VALENTINA</t>
  </si>
  <si>
    <t xml:space="preserve">RIOS TARICUARIMA RUSBEL LUIS</t>
  </si>
  <si>
    <t xml:space="preserve">RODRIGUEZ JULCA STEFANO FABIANO</t>
  </si>
  <si>
    <t xml:space="preserve">YUCRA RIOS BARTOLOME HERNANDO</t>
  </si>
  <si>
    <t xml:space="preserve">TOTAL MUJERES</t>
  </si>
  <si>
    <t xml:space="preserve">TOTAL HOMBRES</t>
  </si>
  <si>
    <t xml:space="preserve">TOTAL</t>
  </si>
  <si>
    <t xml:space="preserve">PROF. GLENDY CECILIA GARCIA SALDAÑA</t>
  </si>
  <si>
    <t xml:space="preserve">3° GRADO "B"</t>
  </si>
  <si>
    <t xml:space="preserve">AREVALO LOPEZ GLORIA GEAMIL</t>
  </si>
  <si>
    <t xml:space="preserve">AREVALO RUIZ GIORDANA THAIS</t>
  </si>
  <si>
    <t xml:space="preserve">ARIAS RAMIREZ JORVIC SAHID</t>
  </si>
  <si>
    <t xml:space="preserve">ASPAJO DE LEON ELOY ALDAHIR</t>
  </si>
  <si>
    <t xml:space="preserve">BUSTAMANTE BOCANEGRA LUCIO ADRIANO</t>
  </si>
  <si>
    <t xml:space="preserve">CARPIO GARCIA LIONEL BECKAN</t>
  </si>
  <si>
    <t xml:space="preserve">CHAVERA CONDORI CARLOS ANDRES</t>
  </si>
  <si>
    <t xml:space="preserve">CHING SANCHEZ PIETRO SAHIR</t>
  </si>
  <si>
    <t xml:space="preserve">DAVILA RIOS ROBINSON KARL ESTHLUD</t>
  </si>
  <si>
    <t xml:space="preserve">DONAYRE HUALLPAYUNCA ESTEFANO RAMSES</t>
  </si>
  <si>
    <t xml:space="preserve">ESPINOZA BARRERA NANCY DEL ROSARIO</t>
  </si>
  <si>
    <t xml:space="preserve">FLORES GUZMAN EVA DAIARA</t>
  </si>
  <si>
    <t xml:space="preserve">GUERRERO SANGAMA NURI JUDITH</t>
  </si>
  <si>
    <t xml:space="preserve">HORNA LIVIA KARLO VALENTINO</t>
  </si>
  <si>
    <t xml:space="preserve">HUAMAN FLORES SOREM JOZEF</t>
  </si>
  <si>
    <t xml:space="preserve">LOPEZ RIOS GUSTAVO DAVID</t>
  </si>
  <si>
    <t xml:space="preserve">MARAPARA REATEGUI CAMILA TAHEL</t>
  </si>
  <si>
    <t xml:space="preserve">MONTOYA SILVA NESTOR FERNANDO ALONSO</t>
  </si>
  <si>
    <t xml:space="preserve">NUÑEZ CRUZ GERGIA JESSY DANIELA</t>
  </si>
  <si>
    <t xml:space="preserve">PANDURO TORRES ISIS MALU</t>
  </si>
  <si>
    <t xml:space="preserve">PEÑA HERRERA FLORES GIANELLA SHANTAL</t>
  </si>
  <si>
    <t xml:space="preserve">PEREZ VALERA JORGE GABRIEL</t>
  </si>
  <si>
    <t xml:space="preserve">REATEGUI HUAMAN ALISSON VALENTINA</t>
  </si>
  <si>
    <t xml:space="preserve">REINA MENDOZA DIEGO STEPHANO</t>
  </si>
  <si>
    <t xml:space="preserve">RENGIFO VILLACORTA JHADIRA JAZMIN</t>
  </si>
  <si>
    <t xml:space="preserve">RODRIGUEZ DEL CASTILLO GIANELLA MARIANA</t>
  </si>
  <si>
    <t xml:space="preserve">RUIZ TORRES JUSTIN ADRIEL</t>
  </si>
  <si>
    <t xml:space="preserve">SILVA TUESTA CARLOS ALONSO</t>
  </si>
  <si>
    <t xml:space="preserve">SINACAY GREENWICH LUCAS RAFAEL</t>
  </si>
  <si>
    <t xml:space="preserve">TIMANA MEDINA KORI KARLA JOSSELYN</t>
  </si>
  <si>
    <t xml:space="preserve">VALERA RENGIFO MARIA XIMENA</t>
  </si>
  <si>
    <t xml:space="preserve">ZUBIAUR ZEVALLOS RAFAELA ANTUANE</t>
  </si>
  <si>
    <t xml:space="preserve">PROF. ROOSEBELT JAIR COLLANTES  MURAYARI</t>
  </si>
  <si>
    <t xml:space="preserve">3° GRADO "C"</t>
  </si>
  <si>
    <t xml:space="preserve">ANGULO BARBARAN MÓISES ARÓN VAREK</t>
  </si>
  <si>
    <t xml:space="preserve">AVALOS GUERRERO GHERZY ENRIQUE</t>
  </si>
  <si>
    <t xml:space="preserve">BARBARAN VIZCARRA FABIANO GAEL</t>
  </si>
  <si>
    <t xml:space="preserve">BOULLOSA TELLO GONZALO NICOLAS</t>
  </si>
  <si>
    <t xml:space="preserve">CARO CRUZ CHRISTOPHER ROBBY</t>
  </si>
  <si>
    <t xml:space="preserve">CELIS TANANTA JESUS ADRIAN</t>
  </si>
  <si>
    <t xml:space="preserve">CORDOVA SINACAY ORIANA SOCORRO</t>
  </si>
  <si>
    <t xml:space="preserve">CORONADO AYAMBO JULIO CESAR</t>
  </si>
  <si>
    <t xml:space="preserve">DEL AGUILA ROJAS ESTRELLA DE JESUS</t>
  </si>
  <si>
    <t xml:space="preserve">FERNANDEZ TORRES LUIS ALFREDO</t>
  </si>
  <si>
    <t xml:space="preserve">FLORES MARICAHUA NILSEN STEYNER</t>
  </si>
  <si>
    <t xml:space="preserve">GOLAC RAMIREZ VALERIA ALEJANDRA</t>
  </si>
  <si>
    <t xml:space="preserve">HIDALGO MACA LINDA VALENTINA</t>
  </si>
  <si>
    <t xml:space="preserve">INUMA RAMIREZ LUCAS ADRIANO</t>
  </si>
  <si>
    <t xml:space="preserve">LEON CELIS CARLOS ADRIANO</t>
  </si>
  <si>
    <t xml:space="preserve">LINARES PIZARRO LUIS GERMAN</t>
  </si>
  <si>
    <t xml:space="preserve">MACEDO MURRIETA WILSON CAMILO</t>
  </si>
  <si>
    <t xml:space="preserve">MANTILLA ARRUNATEGUI LUCIANO JOSUÉ</t>
  </si>
  <si>
    <t xml:space="preserve">MORO SARAVIA REBECCA VALENTINA</t>
  </si>
  <si>
    <t xml:space="preserve">PASMIÑO BURGA ADRIANO</t>
  </si>
  <si>
    <t xml:space="preserve">PEÑA CAMU SARITH NICOLAS</t>
  </si>
  <si>
    <t xml:space="preserve">PEREA VELA REISHELL DE FATIMA</t>
  </si>
  <si>
    <t xml:space="preserve">PORTOCARRERO ROJAS CHRISTINA</t>
  </si>
  <si>
    <t xml:space="preserve">RIVERA BARBARAN WILSON ALEJANDRO</t>
  </si>
  <si>
    <t xml:space="preserve">TESEN VICENTE DIANDRA MARLENE</t>
  </si>
  <si>
    <t xml:space="preserve">TORRES RODRIGUEZ JHOSTIN RUSBELL</t>
  </si>
  <si>
    <t xml:space="preserve">USHIÑAHUA VARGAS CARLOS ENRIQUE</t>
  </si>
  <si>
    <t xml:space="preserve">VASQUEZ FLORES CESAR ALEXANDER</t>
  </si>
  <si>
    <t xml:space="preserve">VEGA DONAYRE DANEYDA TAIS</t>
  </si>
  <si>
    <t xml:space="preserve">VELA ALVAN MINERVA KARIN</t>
  </si>
  <si>
    <t xml:space="preserve">VILLACORTA SEVILLANO CHRISTOFER ALEJANDRO</t>
  </si>
  <si>
    <t xml:space="preserve">PROF. WEYDER PINEDO GARCIA</t>
  </si>
  <si>
    <t xml:space="preserve">3° GRADO "D"</t>
  </si>
  <si>
    <t xml:space="preserve">ARISTA RIOS EMILY NICOLE</t>
  </si>
  <si>
    <t xml:space="preserve">CASTRO DEL AGUILA RAIZA RIHANNA</t>
  </si>
  <si>
    <t xml:space="preserve">CLAVO ESCOBILLA GIUSSEPPE RENATTO</t>
  </si>
  <si>
    <t xml:space="preserve">DORIA CAHUACHI LITZY SOFIA</t>
  </si>
  <si>
    <t xml:space="preserve">GARCIA CORNEJO MARIANA SARAI</t>
  </si>
  <si>
    <t xml:space="preserve">GONZALES HERNANDEZ MILAGROS DEL CARMEN</t>
  </si>
  <si>
    <t xml:space="preserve">GRANDEZ RIBEIRO MARICIELO</t>
  </si>
  <si>
    <t xml:space="preserve">MACEDO SILVA TARSIS AMAR</t>
  </si>
  <si>
    <t xml:space="preserve">MAMANI SILVA ASHLEY EUGENE</t>
  </si>
  <si>
    <t xml:space="preserve">MATHEWS PALMEIRAS GIORGIO STANLEY</t>
  </si>
  <si>
    <t xml:space="preserve">MESTANZA VELA ARIANA</t>
  </si>
  <si>
    <t xml:space="preserve">OLORTEGUI PANDURO ANGELICA LUCIANA</t>
  </si>
  <si>
    <t xml:space="preserve">OROCHE REYNA ALEX ALBERTO</t>
  </si>
  <si>
    <t xml:space="preserve">PEÑA PEREA CRISTOPHER JESUS</t>
  </si>
  <si>
    <t xml:space="preserve">PINEDO CHUNG RIHANNA DANIELA</t>
  </si>
  <si>
    <t xml:space="preserve">PROKOPIUK CHAVEZ SHANIA YUBLESHKA</t>
  </si>
  <si>
    <t xml:space="preserve">RIOS CHUNG JOYCE LIU</t>
  </si>
  <si>
    <t xml:space="preserve">RODRIGUEZ ALEGRÍA CHRISTIAN LUIS</t>
  </si>
  <si>
    <t xml:space="preserve">ROJAS GOMEZ ESTRELLA</t>
  </si>
  <si>
    <t xml:space="preserve">RUIZ BOULLOSA MICHAEL LIONEL</t>
  </si>
  <si>
    <t xml:space="preserve">SALDAÑA AMASIFUEN ANAHY FABIANA</t>
  </si>
  <si>
    <t xml:space="preserve">SERRA MACEDO MARCOS ANTONIO</t>
  </si>
  <si>
    <t xml:space="preserve">SIGUAS ALVARADO ADRIAN ELIAS</t>
  </si>
  <si>
    <t xml:space="preserve">SILVA LOVERA HENRY AARON</t>
  </si>
  <si>
    <t xml:space="preserve">TAMANI PIÑA DAYANA MARYTE</t>
  </si>
  <si>
    <t xml:space="preserve">TIZA BARRERA MAXIMILIANO</t>
  </si>
  <si>
    <t xml:space="preserve">TORRES PINEDO DEYANIRA JENELLY</t>
  </si>
  <si>
    <t xml:space="preserve">VARGAS SÁNCHEZ HARRY ANDRE</t>
  </si>
  <si>
    <t xml:space="preserve">VASQUEZ CARITIMARI AIXA KRISTEL</t>
  </si>
  <si>
    <t xml:space="preserve">VASQUEZ JARAMILLO GENESIS MACARENA</t>
  </si>
  <si>
    <t xml:space="preserve">VILLACORTA VELASQUEZ KENDRA MARGARITA</t>
  </si>
  <si>
    <t xml:space="preserve">PROF. JOSÉ ENRIQUE LANDA VILLAVERDE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</si>
</sst>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1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ck">
        <color rgb="FF808080"/>
      </left>
      <right style="medium">
        <color rgb="FF808080"/>
      </right>
      <top style="thick">
        <color rgb="FF808080"/>
      </top>
      <bottom style="thick">
        <color rgb="FF808080"/>
      </bottom>
      <diagonal/>
    </border>
    <border diagonalUp="false" diagonalDown="false">
      <left style="medium">
        <color rgb="FF808080"/>
      </left>
      <right style="medium">
        <color rgb="FF808080"/>
      </right>
      <top style="thick">
        <color rgb="FF808080"/>
      </top>
      <bottom style="thick">
        <color rgb="FF808080"/>
      </bottom>
      <diagonal/>
    </border>
    <border diagonalUp="false" diagonalDown="false">
      <left style="thick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n">
        <color rgb="FF808080"/>
      </top>
      <bottom style="thick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n">
        <color rgb="FF808080"/>
      </top>
      <bottom style="thick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F7F7F7"/>
          <bgColor rgb="FF272727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1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B11" activeCellId="0" sqref="B11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54.42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1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6</v>
      </c>
      <c r="C6" s="8" t="s">
        <v>7</v>
      </c>
      <c r="D6" s="8" t="n">
        <v>62619812</v>
      </c>
    </row>
    <row r="7" customFormat="false" ht="19.5" hidden="false" customHeight="true" outlineLevel="0" collapsed="false">
      <c r="A7" s="9" t="n">
        <v>2</v>
      </c>
      <c r="B7" s="7" t="s">
        <v>8</v>
      </c>
      <c r="C7" s="8" t="s">
        <v>7</v>
      </c>
      <c r="D7" s="8" t="n">
        <v>62679392</v>
      </c>
    </row>
    <row r="8" customFormat="false" ht="19.5" hidden="false" customHeight="true" outlineLevel="0" collapsed="false">
      <c r="A8" s="9" t="n">
        <v>3</v>
      </c>
      <c r="B8" s="7" t="s">
        <v>9</v>
      </c>
      <c r="C8" s="8" t="s">
        <v>10</v>
      </c>
      <c r="D8" s="8" t="n">
        <v>62618986</v>
      </c>
    </row>
    <row r="9" customFormat="false" ht="19.5" hidden="false" customHeight="true" outlineLevel="0" collapsed="false">
      <c r="A9" s="9" t="n">
        <v>4</v>
      </c>
      <c r="B9" s="10" t="s">
        <v>11</v>
      </c>
      <c r="C9" s="11" t="s">
        <v>10</v>
      </c>
      <c r="D9" s="11" t="n">
        <v>62619593</v>
      </c>
    </row>
    <row r="10" customFormat="false" ht="19.5" hidden="false" customHeight="true" outlineLevel="0" collapsed="false">
      <c r="A10" s="9" t="n">
        <v>5</v>
      </c>
      <c r="B10" s="7" t="s">
        <v>12</v>
      </c>
      <c r="C10" s="8" t="s">
        <v>10</v>
      </c>
      <c r="D10" s="8" t="n">
        <v>74786841</v>
      </c>
    </row>
    <row r="11" customFormat="false" ht="19.5" hidden="false" customHeight="true" outlineLevel="0" collapsed="false">
      <c r="A11" s="9" t="n">
        <v>6</v>
      </c>
      <c r="B11" s="7" t="s">
        <v>13</v>
      </c>
      <c r="C11" s="8" t="s">
        <v>10</v>
      </c>
      <c r="D11" s="8" t="n">
        <v>62698486</v>
      </c>
    </row>
    <row r="12" customFormat="false" ht="19.5" hidden="false" customHeight="true" outlineLevel="0" collapsed="false">
      <c r="A12" s="9" t="n">
        <v>7</v>
      </c>
      <c r="B12" s="7" t="s">
        <v>14</v>
      </c>
      <c r="C12" s="8" t="s">
        <v>10</v>
      </c>
      <c r="D12" s="8" t="n">
        <v>62736100</v>
      </c>
    </row>
    <row r="13" customFormat="false" ht="19.5" hidden="false" customHeight="true" outlineLevel="0" collapsed="false">
      <c r="A13" s="9" t="n">
        <v>8</v>
      </c>
      <c r="B13" s="10" t="s">
        <v>15</v>
      </c>
      <c r="C13" s="11" t="s">
        <v>7</v>
      </c>
      <c r="D13" s="11" t="n">
        <v>62619311</v>
      </c>
    </row>
    <row r="14" customFormat="false" ht="19.5" hidden="false" customHeight="true" outlineLevel="0" collapsed="false">
      <c r="A14" s="9" t="n">
        <v>9</v>
      </c>
      <c r="B14" s="10" t="s">
        <v>16</v>
      </c>
      <c r="C14" s="11" t="s">
        <v>7</v>
      </c>
      <c r="D14" s="11" t="n">
        <v>74795442</v>
      </c>
    </row>
    <row r="15" customFormat="false" ht="19.5" hidden="false" customHeight="true" outlineLevel="0" collapsed="false">
      <c r="A15" s="9" t="n">
        <v>10</v>
      </c>
      <c r="B15" s="7" t="s">
        <v>17</v>
      </c>
      <c r="C15" s="8" t="s">
        <v>7</v>
      </c>
      <c r="D15" s="8" t="n">
        <v>62439463</v>
      </c>
    </row>
    <row r="16" customFormat="false" ht="19.5" hidden="false" customHeight="true" outlineLevel="0" collapsed="false">
      <c r="A16" s="9" t="n">
        <v>11</v>
      </c>
      <c r="B16" s="7" t="s">
        <v>18</v>
      </c>
      <c r="C16" s="8" t="s">
        <v>7</v>
      </c>
      <c r="D16" s="8" t="n">
        <v>62720963</v>
      </c>
    </row>
    <row r="17" customFormat="false" ht="19.5" hidden="false" customHeight="true" outlineLevel="0" collapsed="false">
      <c r="A17" s="9" t="n">
        <v>12</v>
      </c>
      <c r="B17" s="7" t="s">
        <v>19</v>
      </c>
      <c r="C17" s="8" t="s">
        <v>10</v>
      </c>
      <c r="D17" s="8" t="n">
        <v>62759987</v>
      </c>
    </row>
    <row r="18" customFormat="false" ht="19.5" hidden="false" customHeight="true" outlineLevel="0" collapsed="false">
      <c r="A18" s="9" t="n">
        <v>13</v>
      </c>
      <c r="B18" s="12" t="s">
        <v>20</v>
      </c>
      <c r="C18" s="8" t="s">
        <v>10</v>
      </c>
      <c r="D18" s="8" t="n">
        <v>62655076</v>
      </c>
    </row>
    <row r="19" customFormat="false" ht="19.5" hidden="false" customHeight="true" outlineLevel="0" collapsed="false">
      <c r="A19" s="9" t="n">
        <v>14</v>
      </c>
      <c r="B19" s="10" t="s">
        <v>21</v>
      </c>
      <c r="C19" s="11" t="s">
        <v>10</v>
      </c>
      <c r="D19" s="11" t="n">
        <v>62439455</v>
      </c>
    </row>
    <row r="20" customFormat="false" ht="19.5" hidden="false" customHeight="true" outlineLevel="0" collapsed="false">
      <c r="A20" s="9" t="n">
        <v>15</v>
      </c>
      <c r="B20" s="10" t="s">
        <v>22</v>
      </c>
      <c r="C20" s="11" t="s">
        <v>7</v>
      </c>
      <c r="D20" s="11" t="n">
        <v>62698800</v>
      </c>
    </row>
    <row r="21" customFormat="false" ht="19.5" hidden="false" customHeight="true" outlineLevel="0" collapsed="false">
      <c r="A21" s="9" t="n">
        <v>16</v>
      </c>
      <c r="B21" s="10" t="s">
        <v>23</v>
      </c>
      <c r="C21" s="11" t="s">
        <v>7</v>
      </c>
      <c r="D21" s="11" t="n">
        <v>76114957</v>
      </c>
    </row>
    <row r="22" customFormat="false" ht="19.5" hidden="false" customHeight="true" outlineLevel="0" collapsed="false">
      <c r="A22" s="9" t="n">
        <v>17</v>
      </c>
      <c r="B22" s="10" t="s">
        <v>24</v>
      </c>
      <c r="C22" s="11" t="s">
        <v>7</v>
      </c>
      <c r="D22" s="11" t="n">
        <v>62857884</v>
      </c>
    </row>
    <row r="23" customFormat="false" ht="19.5" hidden="false" customHeight="true" outlineLevel="0" collapsed="false">
      <c r="A23" s="9" t="n">
        <v>18</v>
      </c>
      <c r="B23" s="10" t="s">
        <v>25</v>
      </c>
      <c r="C23" s="11" t="s">
        <v>7</v>
      </c>
      <c r="D23" s="11" t="n">
        <v>76713711</v>
      </c>
    </row>
    <row r="24" customFormat="false" ht="19.5" hidden="false" customHeight="true" outlineLevel="0" collapsed="false">
      <c r="A24" s="9" t="n">
        <v>19</v>
      </c>
      <c r="B24" s="10" t="s">
        <v>26</v>
      </c>
      <c r="C24" s="11" t="s">
        <v>7</v>
      </c>
      <c r="D24" s="11" t="n">
        <v>77301947</v>
      </c>
    </row>
    <row r="25" customFormat="false" ht="19.5" hidden="false" customHeight="true" outlineLevel="0" collapsed="false">
      <c r="A25" s="9" t="n">
        <v>20</v>
      </c>
      <c r="B25" s="10" t="s">
        <v>27</v>
      </c>
      <c r="C25" s="11" t="s">
        <v>7</v>
      </c>
      <c r="D25" s="11" t="n">
        <v>74784953</v>
      </c>
    </row>
    <row r="26" customFormat="false" ht="19.5" hidden="false" customHeight="true" outlineLevel="0" collapsed="false">
      <c r="A26" s="9" t="n">
        <v>21</v>
      </c>
      <c r="B26" s="10" t="s">
        <v>28</v>
      </c>
      <c r="C26" s="11" t="s">
        <v>7</v>
      </c>
      <c r="D26" s="11" t="n">
        <v>62619269</v>
      </c>
    </row>
    <row r="27" customFormat="false" ht="19.5" hidden="false" customHeight="true" outlineLevel="0" collapsed="false">
      <c r="A27" s="9" t="n">
        <v>22</v>
      </c>
      <c r="B27" s="10" t="s">
        <v>29</v>
      </c>
      <c r="C27" s="11" t="s">
        <v>10</v>
      </c>
      <c r="D27" s="11" t="n">
        <v>62680042</v>
      </c>
    </row>
    <row r="28" customFormat="false" ht="19.5" hidden="false" customHeight="true" outlineLevel="0" collapsed="false">
      <c r="A28" s="9" t="n">
        <v>23</v>
      </c>
      <c r="B28" s="10" t="s">
        <v>30</v>
      </c>
      <c r="C28" s="11" t="s">
        <v>10</v>
      </c>
      <c r="D28" s="11" t="n">
        <v>62618897</v>
      </c>
    </row>
    <row r="29" customFormat="false" ht="19.5" hidden="false" customHeight="true" outlineLevel="0" collapsed="false">
      <c r="A29" s="9" t="n">
        <v>24</v>
      </c>
      <c r="B29" s="13" t="s">
        <v>31</v>
      </c>
      <c r="C29" s="11" t="s">
        <v>7</v>
      </c>
      <c r="D29" s="11" t="n">
        <v>62439551</v>
      </c>
    </row>
    <row r="30" customFormat="false" ht="19.5" hidden="false" customHeight="true" outlineLevel="0" collapsed="false">
      <c r="A30" s="9" t="n">
        <v>25</v>
      </c>
      <c r="B30" s="10" t="s">
        <v>32</v>
      </c>
      <c r="C30" s="11" t="s">
        <v>10</v>
      </c>
      <c r="D30" s="11" t="n">
        <v>62654882</v>
      </c>
    </row>
    <row r="31" customFormat="false" ht="19.5" hidden="false" customHeight="true" outlineLevel="0" collapsed="false">
      <c r="A31" s="9" t="n">
        <v>26</v>
      </c>
      <c r="B31" s="10" t="s">
        <v>33</v>
      </c>
      <c r="C31" s="11" t="s">
        <v>10</v>
      </c>
      <c r="D31" s="11" t="n">
        <v>77259221</v>
      </c>
    </row>
    <row r="32" customFormat="false" ht="19.5" hidden="false" customHeight="true" outlineLevel="0" collapsed="false">
      <c r="A32" s="9" t="n">
        <v>27</v>
      </c>
      <c r="B32" s="10" t="s">
        <v>34</v>
      </c>
      <c r="C32" s="11" t="s">
        <v>10</v>
      </c>
      <c r="D32" s="11" t="n">
        <v>62742673</v>
      </c>
    </row>
    <row r="33" customFormat="false" ht="19.5" hidden="false" customHeight="true" outlineLevel="0" collapsed="false">
      <c r="A33" s="9" t="n">
        <v>28</v>
      </c>
      <c r="B33" s="10" t="s">
        <v>35</v>
      </c>
      <c r="C33" s="11" t="s">
        <v>7</v>
      </c>
      <c r="D33" s="11" t="n">
        <v>62759567</v>
      </c>
    </row>
    <row r="34" customFormat="false" ht="19.5" hidden="false" customHeight="true" outlineLevel="0" collapsed="false">
      <c r="A34" s="9" t="n">
        <v>29</v>
      </c>
      <c r="B34" s="10" t="s">
        <v>36</v>
      </c>
      <c r="C34" s="11" t="s">
        <v>10</v>
      </c>
      <c r="D34" s="11" t="n">
        <v>79197603</v>
      </c>
    </row>
    <row r="35" customFormat="false" ht="19.5" hidden="false" customHeight="true" outlineLevel="0" collapsed="false">
      <c r="A35" s="9" t="n">
        <v>30</v>
      </c>
      <c r="B35" s="10" t="s">
        <v>37</v>
      </c>
      <c r="C35" s="11" t="s">
        <v>10</v>
      </c>
      <c r="D35" s="11" t="n">
        <v>62619136</v>
      </c>
    </row>
    <row r="36" customFormat="false" ht="19.5" hidden="false" customHeight="true" outlineLevel="0" collapsed="false">
      <c r="A36" s="9" t="n">
        <v>31</v>
      </c>
      <c r="B36" s="10" t="s">
        <v>38</v>
      </c>
      <c r="C36" s="11" t="s">
        <v>10</v>
      </c>
      <c r="D36" s="11" t="n">
        <v>62419040</v>
      </c>
    </row>
    <row r="37" customFormat="false" ht="19.5" hidden="false" customHeight="true" outlineLevel="0" collapsed="false"/>
    <row r="38" customFormat="false" ht="19.5" hidden="false" customHeight="true" outlineLevel="0" collapsed="false">
      <c r="B38" s="14" t="s">
        <v>39</v>
      </c>
      <c r="C38" s="15" t="n">
        <f aca="false">COUNTIF(C6:C36,"M")</f>
        <v>15</v>
      </c>
      <c r="D38" s="1"/>
    </row>
    <row r="39" customFormat="false" ht="19.5" hidden="false" customHeight="true" outlineLevel="0" collapsed="false">
      <c r="B39" s="16" t="s">
        <v>40</v>
      </c>
      <c r="C39" s="17" t="n">
        <f aca="false">COUNTIF(C6:C36,"H")</f>
        <v>16</v>
      </c>
      <c r="D39" s="1"/>
    </row>
    <row r="40" customFormat="false" ht="19.5" hidden="false" customHeight="true" outlineLevel="0" collapsed="false">
      <c r="B40" s="18" t="s">
        <v>41</v>
      </c>
      <c r="C40" s="19" t="n">
        <f aca="false">SUM(C38:C39)</f>
        <v>31</v>
      </c>
      <c r="D40" s="1"/>
    </row>
    <row r="41" customFormat="false" ht="19.5" hidden="false" customHeight="true" outlineLevel="0" collapsed="false">
      <c r="B41" s="2" t="s">
        <v>42</v>
      </c>
      <c r="C41" s="1"/>
      <c r="D41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2"/>
  <sheetViews>
    <sheetView showFormulas="false" showGridLines="true" showRowColHeaders="true" showZeros="true" rightToLeft="false" tabSelected="false" showOutlineSymbols="true" defaultGridColor="true" view="normal" topLeftCell="A34" colorId="64" zoomScale="150" zoomScaleNormal="150" zoomScalePageLayoutView="100" workbookViewId="0">
      <selection pane="topLeft" activeCell="A38" activeCellId="0" sqref="A38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1.15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43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20" t="s">
        <v>44</v>
      </c>
      <c r="C6" s="21" t="s">
        <v>7</v>
      </c>
      <c r="D6" s="21" t="n">
        <v>76708764</v>
      </c>
    </row>
    <row r="7" customFormat="false" ht="19.5" hidden="false" customHeight="true" outlineLevel="0" collapsed="false">
      <c r="A7" s="22" t="n">
        <v>2</v>
      </c>
      <c r="B7" s="10" t="s">
        <v>45</v>
      </c>
      <c r="C7" s="11" t="s">
        <v>7</v>
      </c>
      <c r="D7" s="11" t="n">
        <v>62618812</v>
      </c>
    </row>
    <row r="8" customFormat="false" ht="19.5" hidden="false" customHeight="true" outlineLevel="0" collapsed="false">
      <c r="A8" s="22" t="n">
        <v>3</v>
      </c>
      <c r="B8" s="10" t="s">
        <v>46</v>
      </c>
      <c r="C8" s="11" t="s">
        <v>10</v>
      </c>
      <c r="D8" s="11" t="n">
        <v>62619807</v>
      </c>
    </row>
    <row r="9" customFormat="false" ht="19.5" hidden="false" customHeight="true" outlineLevel="0" collapsed="false">
      <c r="A9" s="22" t="n">
        <v>4</v>
      </c>
      <c r="B9" s="10" t="s">
        <v>47</v>
      </c>
      <c r="C9" s="11" t="s">
        <v>10</v>
      </c>
      <c r="D9" s="11" t="n">
        <v>62736158</v>
      </c>
    </row>
    <row r="10" customFormat="false" ht="19.5" hidden="false" customHeight="true" outlineLevel="0" collapsed="false">
      <c r="A10" s="22" t="n">
        <v>5</v>
      </c>
      <c r="B10" s="10" t="s">
        <v>48</v>
      </c>
      <c r="C10" s="11" t="s">
        <v>10</v>
      </c>
      <c r="D10" s="11" t="n">
        <v>62439056</v>
      </c>
    </row>
    <row r="11" customFormat="false" ht="19.5" hidden="false" customHeight="true" outlineLevel="0" collapsed="false">
      <c r="A11" s="22" t="n">
        <v>6</v>
      </c>
      <c r="B11" s="7" t="s">
        <v>49</v>
      </c>
      <c r="C11" s="8" t="s">
        <v>10</v>
      </c>
      <c r="D11" s="8" t="n">
        <v>74791929</v>
      </c>
    </row>
    <row r="12" customFormat="false" ht="19.5" hidden="false" customHeight="true" outlineLevel="0" collapsed="false">
      <c r="A12" s="22" t="n">
        <v>7</v>
      </c>
      <c r="B12" s="10" t="s">
        <v>50</v>
      </c>
      <c r="C12" s="11" t="s">
        <v>10</v>
      </c>
      <c r="D12" s="11" t="n">
        <v>62718476</v>
      </c>
    </row>
    <row r="13" customFormat="false" ht="19.5" hidden="false" customHeight="true" outlineLevel="0" collapsed="false">
      <c r="A13" s="22" t="n">
        <v>8</v>
      </c>
      <c r="B13" s="7" t="s">
        <v>51</v>
      </c>
      <c r="C13" s="8" t="s">
        <v>10</v>
      </c>
      <c r="D13" s="8" t="n">
        <v>76499457</v>
      </c>
    </row>
    <row r="14" customFormat="false" ht="19.5" hidden="false" customHeight="true" outlineLevel="0" collapsed="false">
      <c r="A14" s="22" t="n">
        <v>9</v>
      </c>
      <c r="B14" s="10" t="s">
        <v>52</v>
      </c>
      <c r="C14" s="11" t="s">
        <v>10</v>
      </c>
      <c r="D14" s="11" t="n">
        <v>62439027</v>
      </c>
    </row>
    <row r="15" customFormat="false" ht="19.5" hidden="false" customHeight="true" outlineLevel="0" collapsed="false">
      <c r="A15" s="22" t="n">
        <v>10</v>
      </c>
      <c r="B15" s="7" t="s">
        <v>53</v>
      </c>
      <c r="C15" s="8" t="s">
        <v>10</v>
      </c>
      <c r="D15" s="8" t="n">
        <v>62598816</v>
      </c>
    </row>
    <row r="16" customFormat="false" ht="19.5" hidden="false" customHeight="true" outlineLevel="0" collapsed="false">
      <c r="A16" s="22" t="n">
        <v>11</v>
      </c>
      <c r="B16" s="10" t="s">
        <v>54</v>
      </c>
      <c r="C16" s="11" t="s">
        <v>7</v>
      </c>
      <c r="D16" s="11" t="n">
        <v>62815466</v>
      </c>
    </row>
    <row r="17" customFormat="false" ht="19.5" hidden="false" customHeight="true" outlineLevel="0" collapsed="false">
      <c r="A17" s="22" t="n">
        <v>12</v>
      </c>
      <c r="B17" s="7" t="s">
        <v>55</v>
      </c>
      <c r="C17" s="8" t="s">
        <v>7</v>
      </c>
      <c r="D17" s="8" t="n">
        <v>62679346</v>
      </c>
    </row>
    <row r="18" customFormat="false" ht="19.5" hidden="false" customHeight="true" outlineLevel="0" collapsed="false">
      <c r="A18" s="22" t="n">
        <v>13</v>
      </c>
      <c r="B18" s="7" t="s">
        <v>56</v>
      </c>
      <c r="C18" s="8" t="s">
        <v>7</v>
      </c>
      <c r="D18" s="8" t="n">
        <v>62679365</v>
      </c>
    </row>
    <row r="19" customFormat="false" ht="19.5" hidden="false" customHeight="true" outlineLevel="0" collapsed="false">
      <c r="A19" s="22" t="n">
        <v>14</v>
      </c>
      <c r="B19" s="7" t="s">
        <v>57</v>
      </c>
      <c r="C19" s="8" t="s">
        <v>10</v>
      </c>
      <c r="D19" s="8" t="n">
        <v>62760075</v>
      </c>
    </row>
    <row r="20" customFormat="false" ht="19.5" hidden="false" customHeight="true" outlineLevel="0" collapsed="false">
      <c r="A20" s="22" t="n">
        <v>15</v>
      </c>
      <c r="B20" s="7" t="s">
        <v>58</v>
      </c>
      <c r="C20" s="8" t="s">
        <v>10</v>
      </c>
      <c r="D20" s="8" t="n">
        <v>62736330</v>
      </c>
    </row>
    <row r="21" customFormat="false" ht="19.5" hidden="false" customHeight="true" outlineLevel="0" collapsed="false">
      <c r="A21" s="22" t="n">
        <v>16</v>
      </c>
      <c r="B21" s="7" t="s">
        <v>59</v>
      </c>
      <c r="C21" s="8" t="s">
        <v>10</v>
      </c>
      <c r="D21" s="8" t="n">
        <v>62619137</v>
      </c>
    </row>
    <row r="22" customFormat="false" ht="19.5" hidden="false" customHeight="true" outlineLevel="0" collapsed="false">
      <c r="A22" s="22" t="n">
        <v>17</v>
      </c>
      <c r="B22" s="7" t="s">
        <v>60</v>
      </c>
      <c r="C22" s="8" t="s">
        <v>7</v>
      </c>
      <c r="D22" s="8" t="n">
        <v>62760026</v>
      </c>
    </row>
    <row r="23" customFormat="false" ht="19.5" hidden="false" customHeight="true" outlineLevel="0" collapsed="false">
      <c r="A23" s="22" t="n">
        <v>18</v>
      </c>
      <c r="B23" s="10" t="s">
        <v>61</v>
      </c>
      <c r="C23" s="11" t="s">
        <v>10</v>
      </c>
      <c r="D23" s="11" t="n">
        <v>62619379</v>
      </c>
    </row>
    <row r="24" customFormat="false" ht="19.5" hidden="false" customHeight="true" outlineLevel="0" collapsed="false">
      <c r="A24" s="22" t="n">
        <v>19</v>
      </c>
      <c r="B24" s="7" t="s">
        <v>62</v>
      </c>
      <c r="C24" s="8" t="s">
        <v>7</v>
      </c>
      <c r="D24" s="8" t="n">
        <v>62440095</v>
      </c>
    </row>
    <row r="25" customFormat="false" ht="19.5" hidden="false" customHeight="true" outlineLevel="0" collapsed="false">
      <c r="A25" s="22" t="n">
        <v>20</v>
      </c>
      <c r="B25" s="7" t="s">
        <v>63</v>
      </c>
      <c r="C25" s="8" t="s">
        <v>7</v>
      </c>
      <c r="D25" s="8" t="n">
        <v>75303036</v>
      </c>
    </row>
    <row r="26" customFormat="false" ht="19.5" hidden="false" customHeight="true" outlineLevel="0" collapsed="false">
      <c r="A26" s="22" t="n">
        <v>21</v>
      </c>
      <c r="B26" s="7" t="s">
        <v>64</v>
      </c>
      <c r="C26" s="8" t="s">
        <v>7</v>
      </c>
      <c r="D26" s="8" t="n">
        <v>62905038</v>
      </c>
    </row>
    <row r="27" customFormat="false" ht="19.5" hidden="false" customHeight="true" outlineLevel="0" collapsed="false">
      <c r="A27" s="22" t="n">
        <v>22</v>
      </c>
      <c r="B27" s="7" t="s">
        <v>65</v>
      </c>
      <c r="C27" s="8" t="s">
        <v>10</v>
      </c>
      <c r="D27" s="8" t="n">
        <v>76704936</v>
      </c>
    </row>
    <row r="28" customFormat="false" ht="19.5" hidden="false" customHeight="true" outlineLevel="0" collapsed="false">
      <c r="A28" s="22" t="n">
        <v>23</v>
      </c>
      <c r="B28" s="10" t="s">
        <v>66</v>
      </c>
      <c r="C28" s="11" t="s">
        <v>7</v>
      </c>
      <c r="D28" s="11" t="n">
        <v>62742668</v>
      </c>
    </row>
    <row r="29" customFormat="false" ht="19.5" hidden="false" customHeight="true" outlineLevel="0" collapsed="false">
      <c r="A29" s="22" t="n">
        <v>24</v>
      </c>
      <c r="B29" s="7" t="s">
        <v>67</v>
      </c>
      <c r="C29" s="8" t="s">
        <v>10</v>
      </c>
      <c r="D29" s="8" t="n">
        <v>62440141</v>
      </c>
    </row>
    <row r="30" customFormat="false" ht="19.5" hidden="false" customHeight="true" outlineLevel="0" collapsed="false">
      <c r="A30" s="22" t="n">
        <v>25</v>
      </c>
      <c r="B30" s="7" t="s">
        <v>68</v>
      </c>
      <c r="C30" s="8" t="s">
        <v>7</v>
      </c>
      <c r="D30" s="8" t="n">
        <v>62582074</v>
      </c>
    </row>
    <row r="31" customFormat="false" ht="19.5" hidden="false" customHeight="true" outlineLevel="0" collapsed="false">
      <c r="A31" s="22" t="n">
        <v>26</v>
      </c>
      <c r="B31" s="23" t="s">
        <v>69</v>
      </c>
      <c r="C31" s="8" t="s">
        <v>7</v>
      </c>
      <c r="D31" s="8" t="n">
        <v>62619674</v>
      </c>
    </row>
    <row r="32" customFormat="false" ht="19.5" hidden="false" customHeight="true" outlineLevel="0" collapsed="false">
      <c r="A32" s="22" t="n">
        <v>27</v>
      </c>
      <c r="B32" s="10" t="s">
        <v>70</v>
      </c>
      <c r="C32" s="11" t="s">
        <v>10</v>
      </c>
      <c r="D32" s="11" t="n">
        <v>62439802</v>
      </c>
    </row>
    <row r="33" customFormat="false" ht="19.5" hidden="false" customHeight="true" outlineLevel="0" collapsed="false">
      <c r="A33" s="22" t="n">
        <v>28</v>
      </c>
      <c r="B33" s="7" t="s">
        <v>71</v>
      </c>
      <c r="C33" s="8" t="s">
        <v>10</v>
      </c>
      <c r="D33" s="8" t="n">
        <v>62618444</v>
      </c>
    </row>
    <row r="34" customFormat="false" ht="19.5" hidden="false" customHeight="true" outlineLevel="0" collapsed="false">
      <c r="A34" s="22" t="n">
        <v>29</v>
      </c>
      <c r="B34" s="7" t="s">
        <v>72</v>
      </c>
      <c r="C34" s="8" t="s">
        <v>10</v>
      </c>
      <c r="D34" s="8" t="n">
        <v>62760230</v>
      </c>
    </row>
    <row r="35" customFormat="false" ht="19.5" hidden="false" customHeight="true" outlineLevel="0" collapsed="false">
      <c r="A35" s="22" t="n">
        <v>30</v>
      </c>
      <c r="B35" s="7" t="s">
        <v>73</v>
      </c>
      <c r="C35" s="8" t="s">
        <v>7</v>
      </c>
      <c r="D35" s="8" t="n">
        <v>62678997</v>
      </c>
    </row>
    <row r="36" customFormat="false" ht="19.5" hidden="false" customHeight="true" outlineLevel="0" collapsed="false">
      <c r="A36" s="22" t="n">
        <v>31</v>
      </c>
      <c r="B36" s="10" t="s">
        <v>74</v>
      </c>
      <c r="C36" s="11" t="s">
        <v>7</v>
      </c>
      <c r="D36" s="11" t="n">
        <v>62736214</v>
      </c>
    </row>
    <row r="37" customFormat="false" ht="19.5" hidden="false" customHeight="true" outlineLevel="0" collapsed="false">
      <c r="A37" s="22" t="n">
        <v>32</v>
      </c>
      <c r="B37" s="7" t="s">
        <v>75</v>
      </c>
      <c r="C37" s="8" t="s">
        <v>7</v>
      </c>
      <c r="D37" s="8" t="n">
        <v>62759866</v>
      </c>
    </row>
    <row r="38" customFormat="false" ht="19.5" hidden="false" customHeight="true" outlineLevel="0" collapsed="false"/>
    <row r="39" customFormat="false" ht="19.5" hidden="false" customHeight="true" outlineLevel="0" collapsed="false">
      <c r="B39" s="14" t="s">
        <v>39</v>
      </c>
      <c r="C39" s="15" t="n">
        <f aca="false">COUNTIF(C6:C37,"M")</f>
        <v>15</v>
      </c>
      <c r="D39" s="1"/>
    </row>
    <row r="40" customFormat="false" ht="19.5" hidden="false" customHeight="true" outlineLevel="0" collapsed="false">
      <c r="B40" s="16" t="s">
        <v>40</v>
      </c>
      <c r="C40" s="17" t="n">
        <f aca="false">COUNTIF(C6:C37,"H")</f>
        <v>17</v>
      </c>
      <c r="D40" s="1"/>
    </row>
    <row r="41" customFormat="false" ht="19.5" hidden="false" customHeight="true" outlineLevel="0" collapsed="false">
      <c r="B41" s="18" t="s">
        <v>41</v>
      </c>
      <c r="C41" s="19" t="n">
        <f aca="false">SUM(C39:C40)</f>
        <v>32</v>
      </c>
      <c r="D41" s="1"/>
    </row>
    <row r="42" customFormat="false" ht="19.5" hidden="false" customHeight="true" outlineLevel="0" collapsed="false">
      <c r="B42" s="2" t="s">
        <v>76</v>
      </c>
      <c r="C42" s="1"/>
      <c r="D42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1"/>
  <sheetViews>
    <sheetView showFormulas="false" showGridLines="true" showRowColHeaders="true" showZeros="true" rightToLeft="false" tabSelected="false" showOutlineSymbols="true" defaultGridColor="true" view="normal" topLeftCell="A24" colorId="64" zoomScale="150" zoomScaleNormal="150" zoomScalePageLayoutView="100" workbookViewId="0">
      <selection pane="topLeft" activeCell="A37" activeCellId="0" sqref="A37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53.57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77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24" t="n">
        <v>1</v>
      </c>
      <c r="B6" s="25" t="s">
        <v>78</v>
      </c>
      <c r="C6" s="26" t="s">
        <v>10</v>
      </c>
      <c r="D6" s="26" t="n">
        <v>75632606</v>
      </c>
    </row>
    <row r="7" customFormat="false" ht="19.5" hidden="false" customHeight="true" outlineLevel="0" collapsed="false">
      <c r="A7" s="22" t="n">
        <v>2</v>
      </c>
      <c r="B7" s="10" t="s">
        <v>79</v>
      </c>
      <c r="C7" s="11" t="s">
        <v>10</v>
      </c>
      <c r="D7" s="11" t="n">
        <v>62621794</v>
      </c>
    </row>
    <row r="8" customFormat="false" ht="19.5" hidden="false" customHeight="true" outlineLevel="0" collapsed="false">
      <c r="A8" s="9" t="n">
        <v>3</v>
      </c>
      <c r="B8" s="7" t="s">
        <v>80</v>
      </c>
      <c r="C8" s="8" t="s">
        <v>10</v>
      </c>
      <c r="D8" s="8" t="n">
        <v>62736323</v>
      </c>
    </row>
    <row r="9" customFormat="false" ht="19.5" hidden="false" customHeight="true" outlineLevel="0" collapsed="false">
      <c r="A9" s="22" t="n">
        <v>4</v>
      </c>
      <c r="B9" s="7" t="s">
        <v>81</v>
      </c>
      <c r="C9" s="8" t="s">
        <v>10</v>
      </c>
      <c r="D9" s="8" t="n">
        <v>62679113</v>
      </c>
    </row>
    <row r="10" customFormat="false" ht="19.5" hidden="false" customHeight="true" outlineLevel="0" collapsed="false">
      <c r="A10" s="9" t="n">
        <v>5</v>
      </c>
      <c r="B10" s="7" t="s">
        <v>82</v>
      </c>
      <c r="C10" s="8" t="s">
        <v>10</v>
      </c>
      <c r="D10" s="8" t="n">
        <v>62439409</v>
      </c>
    </row>
    <row r="11" customFormat="false" ht="19.5" hidden="false" customHeight="true" outlineLevel="0" collapsed="false">
      <c r="A11" s="22" t="n">
        <v>6</v>
      </c>
      <c r="B11" s="10" t="s">
        <v>83</v>
      </c>
      <c r="C11" s="11" t="s">
        <v>10</v>
      </c>
      <c r="D11" s="11" t="n">
        <v>77970262</v>
      </c>
    </row>
    <row r="12" customFormat="false" ht="19.5" hidden="false" customHeight="true" outlineLevel="0" collapsed="false">
      <c r="A12" s="9" t="n">
        <v>7</v>
      </c>
      <c r="B12" s="7" t="s">
        <v>84</v>
      </c>
      <c r="C12" s="8" t="s">
        <v>7</v>
      </c>
      <c r="D12" s="8" t="n">
        <v>62619582</v>
      </c>
    </row>
    <row r="13" customFormat="false" ht="19.5" hidden="false" customHeight="true" outlineLevel="0" collapsed="false">
      <c r="A13" s="22" t="n">
        <v>8</v>
      </c>
      <c r="B13" s="10" t="s">
        <v>85</v>
      </c>
      <c r="C13" s="11" t="s">
        <v>10</v>
      </c>
      <c r="D13" s="11" t="n">
        <v>76899964</v>
      </c>
    </row>
    <row r="14" customFormat="false" ht="19.5" hidden="false" customHeight="true" outlineLevel="0" collapsed="false">
      <c r="A14" s="9" t="n">
        <v>9</v>
      </c>
      <c r="B14" s="7" t="s">
        <v>86</v>
      </c>
      <c r="C14" s="8" t="s">
        <v>7</v>
      </c>
      <c r="D14" s="8" t="n">
        <v>62439047</v>
      </c>
    </row>
    <row r="15" customFormat="false" ht="19.5" hidden="false" customHeight="true" outlineLevel="0" collapsed="false">
      <c r="A15" s="22" t="n">
        <v>10</v>
      </c>
      <c r="B15" s="10" t="s">
        <v>87</v>
      </c>
      <c r="C15" s="11" t="s">
        <v>10</v>
      </c>
      <c r="D15" s="11" t="n">
        <v>62494365</v>
      </c>
    </row>
    <row r="16" customFormat="false" ht="19.5" hidden="false" customHeight="true" outlineLevel="0" collapsed="false">
      <c r="A16" s="9" t="n">
        <v>11</v>
      </c>
      <c r="B16" s="7" t="s">
        <v>88</v>
      </c>
      <c r="C16" s="8" t="s">
        <v>10</v>
      </c>
      <c r="D16" s="8" t="n">
        <v>62815971</v>
      </c>
    </row>
    <row r="17" customFormat="false" ht="19.5" hidden="false" customHeight="true" outlineLevel="0" collapsed="false">
      <c r="A17" s="22" t="n">
        <v>12</v>
      </c>
      <c r="B17" s="10" t="s">
        <v>89</v>
      </c>
      <c r="C17" s="11" t="s">
        <v>7</v>
      </c>
      <c r="D17" s="11" t="n">
        <v>62619394</v>
      </c>
    </row>
    <row r="18" customFormat="false" ht="19.5" hidden="false" customHeight="true" outlineLevel="0" collapsed="false">
      <c r="A18" s="9" t="n">
        <v>13</v>
      </c>
      <c r="B18" s="27" t="s">
        <v>90</v>
      </c>
      <c r="C18" s="11" t="s">
        <v>7</v>
      </c>
      <c r="D18" s="11" t="n">
        <v>62440124</v>
      </c>
    </row>
    <row r="19" customFormat="false" ht="19.5" hidden="false" customHeight="true" outlineLevel="0" collapsed="false">
      <c r="A19" s="22" t="n">
        <v>14</v>
      </c>
      <c r="B19" s="10" t="s">
        <v>91</v>
      </c>
      <c r="C19" s="11" t="s">
        <v>10</v>
      </c>
      <c r="D19" s="11" t="n">
        <v>62759619</v>
      </c>
    </row>
    <row r="20" customFormat="false" ht="19.5" hidden="false" customHeight="true" outlineLevel="0" collapsed="false">
      <c r="A20" s="9" t="n">
        <v>15</v>
      </c>
      <c r="B20" s="7" t="s">
        <v>92</v>
      </c>
      <c r="C20" s="8" t="s">
        <v>10</v>
      </c>
      <c r="D20" s="8" t="n">
        <v>80963241</v>
      </c>
    </row>
    <row r="21" customFormat="false" ht="19.5" hidden="false" customHeight="true" outlineLevel="0" collapsed="false">
      <c r="A21" s="22" t="n">
        <v>16</v>
      </c>
      <c r="B21" s="10" t="s">
        <v>93</v>
      </c>
      <c r="C21" s="11" t="s">
        <v>10</v>
      </c>
      <c r="D21" s="11" t="n">
        <v>74790758</v>
      </c>
    </row>
    <row r="22" customFormat="false" ht="19.5" hidden="false" customHeight="true" outlineLevel="0" collapsed="false">
      <c r="A22" s="9" t="n">
        <v>17</v>
      </c>
      <c r="B22" s="7" t="s">
        <v>94</v>
      </c>
      <c r="C22" s="8" t="s">
        <v>10</v>
      </c>
      <c r="D22" s="8" t="n">
        <v>62440020</v>
      </c>
    </row>
    <row r="23" customFormat="false" ht="19.5" hidden="false" customHeight="true" outlineLevel="0" collapsed="false">
      <c r="A23" s="22" t="n">
        <v>18</v>
      </c>
      <c r="B23" s="10" t="s">
        <v>95</v>
      </c>
      <c r="C23" s="11" t="s">
        <v>10</v>
      </c>
      <c r="D23" s="11" t="n">
        <v>74787336</v>
      </c>
    </row>
    <row r="24" customFormat="false" ht="19.5" hidden="false" customHeight="true" outlineLevel="0" collapsed="false">
      <c r="A24" s="9" t="n">
        <v>19</v>
      </c>
      <c r="B24" s="10" t="s">
        <v>96</v>
      </c>
      <c r="C24" s="11" t="s">
        <v>7</v>
      </c>
      <c r="D24" s="11" t="n">
        <v>62698898</v>
      </c>
    </row>
    <row r="25" customFormat="false" ht="19.5" hidden="false" customHeight="true" outlineLevel="0" collapsed="false">
      <c r="A25" s="22" t="n">
        <v>20</v>
      </c>
      <c r="B25" s="10" t="s">
        <v>97</v>
      </c>
      <c r="C25" s="11" t="s">
        <v>10</v>
      </c>
      <c r="D25" s="11" t="n">
        <v>62582338</v>
      </c>
    </row>
    <row r="26" customFormat="false" ht="19.5" hidden="false" customHeight="true" outlineLevel="0" collapsed="false">
      <c r="A26" s="9" t="n">
        <v>21</v>
      </c>
      <c r="B26" s="7" t="s">
        <v>98</v>
      </c>
      <c r="C26" s="8" t="s">
        <v>10</v>
      </c>
      <c r="D26" s="8" t="n">
        <v>62679057</v>
      </c>
    </row>
    <row r="27" customFormat="false" ht="19.5" hidden="false" customHeight="true" outlineLevel="0" collapsed="false">
      <c r="A27" s="22" t="n">
        <v>22</v>
      </c>
      <c r="B27" s="10" t="s">
        <v>99</v>
      </c>
      <c r="C27" s="11" t="s">
        <v>7</v>
      </c>
      <c r="D27" s="11" t="n">
        <v>62400087</v>
      </c>
    </row>
    <row r="28" customFormat="false" ht="19.5" hidden="false" customHeight="true" outlineLevel="0" collapsed="false">
      <c r="A28" s="9" t="n">
        <v>23</v>
      </c>
      <c r="B28" s="7" t="s">
        <v>100</v>
      </c>
      <c r="C28" s="8" t="s">
        <v>7</v>
      </c>
      <c r="D28" s="8" t="n">
        <v>62440503</v>
      </c>
    </row>
    <row r="29" customFormat="false" ht="19.5" hidden="false" customHeight="true" outlineLevel="0" collapsed="false">
      <c r="A29" s="22" t="n">
        <v>24</v>
      </c>
      <c r="B29" s="10" t="s">
        <v>101</v>
      </c>
      <c r="C29" s="11" t="s">
        <v>10</v>
      </c>
      <c r="D29" s="11" t="n">
        <v>62439673</v>
      </c>
    </row>
    <row r="30" customFormat="false" ht="19.5" hidden="false" customHeight="true" outlineLevel="0" collapsed="false">
      <c r="A30" s="9" t="n">
        <v>25</v>
      </c>
      <c r="B30" s="7" t="s">
        <v>102</v>
      </c>
      <c r="C30" s="8" t="s">
        <v>7</v>
      </c>
      <c r="D30" s="8" t="n">
        <v>62698350</v>
      </c>
    </row>
    <row r="31" customFormat="false" ht="19.5" hidden="false" customHeight="true" outlineLevel="0" collapsed="false">
      <c r="A31" s="22" t="n">
        <v>26</v>
      </c>
      <c r="B31" s="10" t="s">
        <v>103</v>
      </c>
      <c r="C31" s="11" t="s">
        <v>10</v>
      </c>
      <c r="D31" s="11" t="n">
        <v>76490898</v>
      </c>
    </row>
    <row r="32" customFormat="false" ht="19.5" hidden="false" customHeight="true" outlineLevel="0" collapsed="false">
      <c r="A32" s="9" t="n">
        <v>27</v>
      </c>
      <c r="B32" s="7" t="s">
        <v>104</v>
      </c>
      <c r="C32" s="8" t="s">
        <v>10</v>
      </c>
      <c r="D32" s="8" t="n">
        <v>62440006</v>
      </c>
    </row>
    <row r="33" customFormat="false" ht="19.5" hidden="false" customHeight="true" outlineLevel="0" collapsed="false">
      <c r="A33" s="22" t="n">
        <v>28</v>
      </c>
      <c r="B33" s="7" t="s">
        <v>105</v>
      </c>
      <c r="C33" s="8" t="s">
        <v>10</v>
      </c>
      <c r="D33" s="8" t="n">
        <v>62598661</v>
      </c>
    </row>
    <row r="34" customFormat="false" ht="19.5" hidden="false" customHeight="true" outlineLevel="0" collapsed="false">
      <c r="A34" s="9" t="n">
        <v>29</v>
      </c>
      <c r="B34" s="7" t="s">
        <v>106</v>
      </c>
      <c r="C34" s="8" t="s">
        <v>7</v>
      </c>
      <c r="D34" s="8" t="n">
        <v>62759933</v>
      </c>
    </row>
    <row r="35" customFormat="false" ht="19.5" hidden="false" customHeight="true" outlineLevel="0" collapsed="false">
      <c r="A35" s="22" t="n">
        <v>30</v>
      </c>
      <c r="B35" s="10" t="s">
        <v>107</v>
      </c>
      <c r="C35" s="11" t="s">
        <v>7</v>
      </c>
      <c r="D35" s="11" t="n">
        <v>62679982</v>
      </c>
    </row>
    <row r="36" customFormat="false" ht="19.5" hidden="false" customHeight="true" outlineLevel="0" collapsed="false">
      <c r="A36" s="9" t="n">
        <v>31</v>
      </c>
      <c r="B36" s="7" t="s">
        <v>108</v>
      </c>
      <c r="C36" s="8" t="s">
        <v>10</v>
      </c>
      <c r="D36" s="8" t="n">
        <v>62698310</v>
      </c>
    </row>
    <row r="37" customFormat="false" ht="19.5" hidden="false" customHeight="true" outlineLevel="0" collapsed="false"/>
    <row r="38" customFormat="false" ht="19.5" hidden="false" customHeight="true" outlineLevel="0" collapsed="false">
      <c r="B38" s="14" t="s">
        <v>39</v>
      </c>
      <c r="C38" s="15" t="n">
        <f aca="false">COUNTIF(C6:C36,"M")</f>
        <v>10</v>
      </c>
      <c r="D38" s="1"/>
    </row>
    <row r="39" customFormat="false" ht="19.5" hidden="false" customHeight="true" outlineLevel="0" collapsed="false">
      <c r="B39" s="16" t="s">
        <v>40</v>
      </c>
      <c r="C39" s="17" t="n">
        <f aca="false">COUNTIF(C6:C36,"H")</f>
        <v>21</v>
      </c>
      <c r="D39" s="1"/>
    </row>
    <row r="40" customFormat="false" ht="19.5" hidden="false" customHeight="true" outlineLevel="0" collapsed="false">
      <c r="B40" s="18" t="s">
        <v>41</v>
      </c>
      <c r="C40" s="19" t="n">
        <f aca="false">SUM(C38:C39)</f>
        <v>31</v>
      </c>
      <c r="D40" s="1"/>
    </row>
    <row r="41" customFormat="false" ht="19.5" hidden="false" customHeight="true" outlineLevel="0" collapsed="false">
      <c r="B41" s="2" t="s">
        <v>109</v>
      </c>
      <c r="C41" s="1"/>
      <c r="D41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41"/>
  <sheetViews>
    <sheetView showFormulas="false" showGridLines="true" showRowColHeaders="true" showZeros="true" rightToLeft="false" tabSelected="false" showOutlineSymbols="true" defaultGridColor="true" view="normal" topLeftCell="A31" colorId="64" zoomScale="150" zoomScaleNormal="150" zoomScalePageLayoutView="100" workbookViewId="0">
      <selection pane="topLeft" activeCell="B40" activeCellId="0" sqref="B40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110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20" t="s">
        <v>111</v>
      </c>
      <c r="C6" s="21" t="s">
        <v>7</v>
      </c>
      <c r="D6" s="21" t="n">
        <v>62476870</v>
      </c>
      <c r="E6" s="28"/>
    </row>
    <row r="7" customFormat="false" ht="19.5" hidden="false" customHeight="true" outlineLevel="0" collapsed="false">
      <c r="A7" s="9" t="n">
        <v>2</v>
      </c>
      <c r="B7" s="7" t="s">
        <v>112</v>
      </c>
      <c r="C7" s="8" t="s">
        <v>7</v>
      </c>
      <c r="D7" s="8" t="n">
        <v>75044502</v>
      </c>
      <c r="E7" s="28"/>
    </row>
    <row r="8" customFormat="false" ht="19.5" hidden="false" customHeight="true" outlineLevel="0" collapsed="false">
      <c r="A8" s="29" t="n">
        <v>3</v>
      </c>
      <c r="B8" s="7" t="s">
        <v>113</v>
      </c>
      <c r="C8" s="8" t="s">
        <v>10</v>
      </c>
      <c r="D8" s="8" t="n">
        <v>62815200</v>
      </c>
      <c r="E8" s="28"/>
    </row>
    <row r="9" customFormat="false" ht="19.5" hidden="false" customHeight="true" outlineLevel="0" collapsed="false">
      <c r="A9" s="9" t="n">
        <v>4</v>
      </c>
      <c r="B9" s="7" t="s">
        <v>114</v>
      </c>
      <c r="C9" s="8" t="s">
        <v>7</v>
      </c>
      <c r="D9" s="8" t="n">
        <v>10293809</v>
      </c>
      <c r="E9" s="28"/>
    </row>
    <row r="10" customFormat="false" ht="19.5" hidden="false" customHeight="true" outlineLevel="0" collapsed="false">
      <c r="A10" s="29" t="n">
        <v>5</v>
      </c>
      <c r="B10" s="10" t="s">
        <v>115</v>
      </c>
      <c r="C10" s="11" t="s">
        <v>7</v>
      </c>
      <c r="D10" s="11" t="n">
        <v>77319568</v>
      </c>
      <c r="E10" s="28"/>
    </row>
    <row r="11" customFormat="false" ht="19.5" hidden="false" customHeight="true" outlineLevel="0" collapsed="false">
      <c r="A11" s="9" t="n">
        <v>6</v>
      </c>
      <c r="B11" s="7" t="s">
        <v>116</v>
      </c>
      <c r="C11" s="8" t="s">
        <v>7</v>
      </c>
      <c r="D11" s="8" t="n">
        <v>74792275</v>
      </c>
      <c r="E11" s="28"/>
    </row>
    <row r="12" customFormat="false" ht="19.5" hidden="false" customHeight="true" outlineLevel="0" collapsed="false">
      <c r="A12" s="29" t="n">
        <v>7</v>
      </c>
      <c r="B12" s="7" t="s">
        <v>117</v>
      </c>
      <c r="C12" s="8" t="s">
        <v>7</v>
      </c>
      <c r="D12" s="8" t="n">
        <v>62618917</v>
      </c>
      <c r="E12" s="28"/>
    </row>
    <row r="13" customFormat="false" ht="19.5" hidden="false" customHeight="true" outlineLevel="0" collapsed="false">
      <c r="A13" s="9" t="n">
        <v>8</v>
      </c>
      <c r="B13" s="10" t="s">
        <v>118</v>
      </c>
      <c r="C13" s="11" t="s">
        <v>7</v>
      </c>
      <c r="D13" s="11" t="n">
        <v>62622172</v>
      </c>
      <c r="E13" s="28"/>
    </row>
    <row r="14" customFormat="false" ht="19.5" hidden="false" customHeight="true" outlineLevel="0" collapsed="false">
      <c r="A14" s="29" t="n">
        <v>9</v>
      </c>
      <c r="B14" s="7" t="s">
        <v>119</v>
      </c>
      <c r="C14" s="8" t="s">
        <v>7</v>
      </c>
      <c r="D14" s="8" t="n">
        <v>62439758</v>
      </c>
      <c r="E14" s="28"/>
    </row>
    <row r="15" customFormat="false" ht="19.5" hidden="false" customHeight="true" outlineLevel="0" collapsed="false">
      <c r="A15" s="9" t="n">
        <v>10</v>
      </c>
      <c r="B15" s="7" t="s">
        <v>120</v>
      </c>
      <c r="C15" s="8" t="s">
        <v>10</v>
      </c>
      <c r="D15" s="8" t="n">
        <v>62476658</v>
      </c>
      <c r="E15" s="28"/>
    </row>
    <row r="16" customFormat="false" ht="19.5" hidden="false" customHeight="true" outlineLevel="0" collapsed="false">
      <c r="A16" s="29" t="n">
        <v>11</v>
      </c>
      <c r="B16" s="7" t="s">
        <v>121</v>
      </c>
      <c r="C16" s="8" t="s">
        <v>7</v>
      </c>
      <c r="D16" s="8" t="n">
        <v>62619348</v>
      </c>
      <c r="E16" s="28"/>
    </row>
    <row r="17" customFormat="false" ht="19.5" hidden="false" customHeight="true" outlineLevel="0" collapsed="false">
      <c r="A17" s="9" t="n">
        <v>12</v>
      </c>
      <c r="B17" s="7" t="s">
        <v>122</v>
      </c>
      <c r="C17" s="8" t="s">
        <v>7</v>
      </c>
      <c r="D17" s="8" t="n">
        <v>62673572</v>
      </c>
      <c r="E17" s="28"/>
    </row>
    <row r="18" customFormat="false" ht="19.5" hidden="false" customHeight="true" outlineLevel="0" collapsed="false">
      <c r="A18" s="29" t="n">
        <v>13</v>
      </c>
      <c r="B18" s="10" t="s">
        <v>123</v>
      </c>
      <c r="C18" s="11" t="s">
        <v>10</v>
      </c>
      <c r="D18" s="11" t="n">
        <v>78329306</v>
      </c>
      <c r="E18" s="28"/>
    </row>
    <row r="19" customFormat="false" ht="19.5" hidden="false" customHeight="true" outlineLevel="0" collapsed="false">
      <c r="A19" s="9" t="n">
        <v>14</v>
      </c>
      <c r="B19" s="7" t="s">
        <v>124</v>
      </c>
      <c r="C19" s="8" t="s">
        <v>10</v>
      </c>
      <c r="D19" s="8" t="n">
        <v>62673841</v>
      </c>
      <c r="E19" s="28"/>
    </row>
    <row r="20" customFormat="false" ht="19.5" hidden="false" customHeight="true" outlineLevel="0" collapsed="false">
      <c r="A20" s="29" t="n">
        <v>15</v>
      </c>
      <c r="B20" s="7" t="s">
        <v>125</v>
      </c>
      <c r="C20" s="8" t="s">
        <v>7</v>
      </c>
      <c r="D20" s="8" t="n">
        <v>62439170</v>
      </c>
      <c r="E20" s="28"/>
    </row>
    <row r="21" customFormat="false" ht="19.5" hidden="false" customHeight="true" outlineLevel="0" collapsed="false">
      <c r="A21" s="9" t="n">
        <v>16</v>
      </c>
      <c r="B21" s="7" t="s">
        <v>126</v>
      </c>
      <c r="C21" s="8" t="s">
        <v>7</v>
      </c>
      <c r="D21" s="8" t="n">
        <v>62759734</v>
      </c>
      <c r="E21" s="28"/>
    </row>
    <row r="22" customFormat="false" ht="19.5" hidden="false" customHeight="true" outlineLevel="0" collapsed="false">
      <c r="A22" s="29" t="n">
        <v>17</v>
      </c>
      <c r="B22" s="10" t="s">
        <v>127</v>
      </c>
      <c r="C22" s="11" t="s">
        <v>10</v>
      </c>
      <c r="D22" s="11" t="n">
        <v>62618432</v>
      </c>
      <c r="E22" s="28"/>
    </row>
    <row r="23" customFormat="false" ht="19.5" hidden="false" customHeight="true" outlineLevel="0" collapsed="false">
      <c r="A23" s="9" t="n">
        <v>18</v>
      </c>
      <c r="B23" s="7" t="s">
        <v>128</v>
      </c>
      <c r="C23" s="8" t="s">
        <v>10</v>
      </c>
      <c r="D23" s="8" t="n">
        <v>74795254</v>
      </c>
      <c r="E23" s="28"/>
    </row>
    <row r="24" customFormat="false" ht="19.5" hidden="false" customHeight="true" outlineLevel="0" collapsed="false">
      <c r="A24" s="29" t="n">
        <v>19</v>
      </c>
      <c r="B24" s="7" t="s">
        <v>129</v>
      </c>
      <c r="C24" s="8" t="s">
        <v>7</v>
      </c>
      <c r="D24" s="8" t="n">
        <v>76496369</v>
      </c>
      <c r="E24" s="28"/>
    </row>
    <row r="25" customFormat="false" ht="19.5" hidden="false" customHeight="true" outlineLevel="0" collapsed="false">
      <c r="A25" s="9" t="n">
        <v>20</v>
      </c>
      <c r="B25" s="10" t="s">
        <v>130</v>
      </c>
      <c r="C25" s="11" t="s">
        <v>10</v>
      </c>
      <c r="D25" s="11" t="n">
        <v>62438984</v>
      </c>
      <c r="E25" s="28"/>
    </row>
    <row r="26" customFormat="false" ht="19.5" hidden="false" customHeight="true" outlineLevel="0" collapsed="false">
      <c r="A26" s="29" t="n">
        <v>21</v>
      </c>
      <c r="B26" s="10" t="s">
        <v>131</v>
      </c>
      <c r="C26" s="11" t="s">
        <v>7</v>
      </c>
      <c r="D26" s="11" t="n">
        <v>62759584</v>
      </c>
      <c r="E26" s="28"/>
    </row>
    <row r="27" customFormat="false" ht="19.5" hidden="false" customHeight="true" outlineLevel="0" collapsed="false">
      <c r="A27" s="9" t="n">
        <v>22</v>
      </c>
      <c r="B27" s="7" t="s">
        <v>132</v>
      </c>
      <c r="C27" s="8" t="s">
        <v>10</v>
      </c>
      <c r="D27" s="8" t="n">
        <v>63266980</v>
      </c>
      <c r="E27" s="28"/>
    </row>
    <row r="28" customFormat="false" ht="19.5" hidden="false" customHeight="true" outlineLevel="0" collapsed="false">
      <c r="A28" s="29" t="n">
        <v>23</v>
      </c>
      <c r="B28" s="7" t="s">
        <v>133</v>
      </c>
      <c r="C28" s="8" t="s">
        <v>10</v>
      </c>
      <c r="D28" s="8" t="n">
        <v>74799911</v>
      </c>
      <c r="E28" s="28"/>
    </row>
    <row r="29" customFormat="false" ht="19.5" hidden="false" customHeight="true" outlineLevel="0" collapsed="false">
      <c r="A29" s="9" t="n">
        <v>24</v>
      </c>
      <c r="B29" s="7" t="s">
        <v>134</v>
      </c>
      <c r="C29" s="8" t="s">
        <v>10</v>
      </c>
      <c r="D29" s="8" t="n">
        <v>62440073</v>
      </c>
      <c r="E29" s="28"/>
    </row>
    <row r="30" customFormat="false" ht="19.5" hidden="false" customHeight="true" outlineLevel="0" collapsed="false">
      <c r="A30" s="29" t="n">
        <v>25</v>
      </c>
      <c r="B30" s="7" t="s">
        <v>135</v>
      </c>
      <c r="C30" s="8" t="s">
        <v>7</v>
      </c>
      <c r="D30" s="8" t="n">
        <v>62759602</v>
      </c>
      <c r="E30" s="28"/>
    </row>
    <row r="31" customFormat="false" ht="19.5" hidden="false" customHeight="true" outlineLevel="0" collapsed="false">
      <c r="A31" s="9" t="n">
        <v>26</v>
      </c>
      <c r="B31" s="7" t="s">
        <v>136</v>
      </c>
      <c r="C31" s="8" t="s">
        <v>10</v>
      </c>
      <c r="D31" s="8" t="n">
        <v>62438989</v>
      </c>
      <c r="E31" s="28"/>
    </row>
    <row r="32" customFormat="false" ht="19.5" hidden="false" customHeight="true" outlineLevel="0" collapsed="false">
      <c r="A32" s="29" t="n">
        <v>27</v>
      </c>
      <c r="B32" s="7" t="s">
        <v>137</v>
      </c>
      <c r="C32" s="8" t="s">
        <v>7</v>
      </c>
      <c r="D32" s="8" t="n">
        <v>62619319</v>
      </c>
      <c r="E32" s="28"/>
    </row>
    <row r="33" customFormat="false" ht="19.5" hidden="false" customHeight="true" outlineLevel="0" collapsed="false">
      <c r="A33" s="9" t="n">
        <v>28</v>
      </c>
      <c r="B33" s="10" t="s">
        <v>138</v>
      </c>
      <c r="C33" s="11" t="s">
        <v>10</v>
      </c>
      <c r="D33" s="11" t="n">
        <v>62778713</v>
      </c>
      <c r="E33" s="28"/>
    </row>
    <row r="34" customFormat="false" ht="19.5" hidden="false" customHeight="true" outlineLevel="0" collapsed="false">
      <c r="A34" s="29" t="n">
        <v>29</v>
      </c>
      <c r="B34" s="10" t="s">
        <v>139</v>
      </c>
      <c r="C34" s="11" t="s">
        <v>7</v>
      </c>
      <c r="D34" s="11" t="n">
        <v>62709860</v>
      </c>
      <c r="E34" s="28"/>
    </row>
    <row r="35" customFormat="false" ht="19.5" hidden="false" customHeight="true" outlineLevel="0" collapsed="false">
      <c r="A35" s="9" t="n">
        <v>30</v>
      </c>
      <c r="B35" s="7" t="s">
        <v>140</v>
      </c>
      <c r="C35" s="8" t="s">
        <v>7</v>
      </c>
      <c r="D35" s="8" t="n">
        <v>62654854</v>
      </c>
      <c r="E35" s="28"/>
    </row>
    <row r="36" customFormat="false" ht="19.5" hidden="false" customHeight="true" outlineLevel="0" collapsed="false">
      <c r="A36" s="29" t="n">
        <v>31</v>
      </c>
      <c r="B36" s="7" t="s">
        <v>141</v>
      </c>
      <c r="C36" s="8" t="s">
        <v>7</v>
      </c>
      <c r="D36" s="8" t="n">
        <v>62679553</v>
      </c>
    </row>
    <row r="37" customFormat="false" ht="19.5" hidden="false" customHeight="true" outlineLevel="0" collapsed="false"/>
    <row r="38" customFormat="false" ht="19.5" hidden="false" customHeight="true" outlineLevel="0" collapsed="false">
      <c r="B38" s="14" t="s">
        <v>39</v>
      </c>
      <c r="C38" s="15" t="n">
        <f aca="false">COUNTIF(C6:C36,"M")</f>
        <v>19</v>
      </c>
      <c r="D38" s="1"/>
    </row>
    <row r="39" customFormat="false" ht="19.5" hidden="false" customHeight="true" outlineLevel="0" collapsed="false">
      <c r="B39" s="16" t="s">
        <v>40</v>
      </c>
      <c r="C39" s="17" t="n">
        <f aca="false">COUNTIF(C6:C36,"H")</f>
        <v>12</v>
      </c>
      <c r="D39" s="1"/>
    </row>
    <row r="40" customFormat="false" ht="19.5" hidden="false" customHeight="true" outlineLevel="0" collapsed="false">
      <c r="B40" s="18" t="s">
        <v>41</v>
      </c>
      <c r="C40" s="19" t="n">
        <f aca="false">SUM(C38:C39)</f>
        <v>31</v>
      </c>
      <c r="D40" s="1"/>
    </row>
    <row r="41" customFormat="false" ht="19.5" hidden="false" customHeight="true" outlineLevel="0" collapsed="false">
      <c r="B41" s="2" t="s">
        <v>142</v>
      </c>
      <c r="C41" s="1"/>
      <c r="D41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2023-10-03T12:47:30Z</dcterms:created>
  <dc:creator>LENOVO</dc:creator>
  <dc:description/>
  <dc:language>en-US</dc:language>
  <cp:lastModifiedBy/>
  <cp:lastPrinted>2025-02-27T19:57:25Z</cp:lastPrinted>
  <dcterms:modified xsi:type="dcterms:W3CDTF">2025-02-28T13:53:09Z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