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3A-PRIM-2025" sheetId="1" state="visible" r:id="rId2"/>
    <sheet name="3B-PRIM-2025" sheetId="2" state="visible" r:id="rId3"/>
    <sheet name="3C-PRIM-2025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<sst xmlns="http://schemas.openxmlformats.org/spreadsheetml/2006/main" count="236" uniqueCount="120">
  <si>
    <t xml:space="preserve">LISTA DE ALUMNOS PRIMARIA-2025</t>
  </si>
  <si>
    <t xml:space="preserve">3° GRADO "A"</t>
  </si>
  <si>
    <t xml:space="preserve">N°</t>
  </si>
  <si>
    <t xml:space="preserve">APELLIDOS Y NOMBRES</t>
  </si>
  <si>
    <t xml:space="preserve">SEXO</t>
  </si>
  <si>
    <t xml:space="preserve">DNI</t>
  </si>
  <si>
    <t xml:space="preserve">ALVA RIOS THIAGO GIANCARLO</t>
  </si>
  <si>
    <t xml:space="preserve">H</t>
  </si>
  <si>
    <t xml:space="preserve">ALVARADO AQUITUARI MARCELO KHAMILL</t>
  </si>
  <si>
    <t xml:space="preserve">ALVARADO FLORES ADRIANA SOFIA</t>
  </si>
  <si>
    <t xml:space="preserve">M</t>
  </si>
  <si>
    <t xml:space="preserve">APUELA PINEDO ARIANNA AYVI GABRIELA</t>
  </si>
  <si>
    <t xml:space="preserve">BLANCO SANDOVAL MICAELA CRISTINA</t>
  </si>
  <si>
    <t xml:space="preserve">CARDENAS PIZANGO ANTHONY ISAUL</t>
  </si>
  <si>
    <t xml:space="preserve">CORDOVA INUMA JUDIT VALENTINA</t>
  </si>
  <si>
    <t xml:space="preserve">CUEVA CORDOVA STEFANO ALEXANDER</t>
  </si>
  <si>
    <t xml:space="preserve">DEL AGUILA RODRIGUEZ BRIANDA KAMILA</t>
  </si>
  <si>
    <t xml:space="preserve">DONAYRE VASQUEZ MAXIMILIANO JESÚS</t>
  </si>
  <si>
    <t xml:space="preserve">FASABI JABA LUIS SANTIAGO</t>
  </si>
  <si>
    <t xml:space="preserve">FIGUEROA CABRERA YARELHY ITZEL</t>
  </si>
  <si>
    <t xml:space="preserve">FLORES ARIMUYA FRESIA KRISTELL</t>
  </si>
  <si>
    <t xml:space="preserve">GARCIA ROJAS STEFANY VALENTINA</t>
  </si>
  <si>
    <t xml:space="preserve">GONZALES HUAMAN ZEZÉ PRINCE CALEP</t>
  </si>
  <si>
    <t xml:space="preserve">GUTIERREZ MALLQUI MILAN FERNANDO NIEL</t>
  </si>
  <si>
    <t xml:space="preserve">INUMA RAMIREZ ALONSO ALEJANDRO</t>
  </si>
  <si>
    <t xml:space="preserve">LOPEZ DEL AGUILA ZIANNA ELIMAR</t>
  </si>
  <si>
    <t xml:space="preserve">LUCANO GARCIA JHOAN ALONSO</t>
  </si>
  <si>
    <t xml:space="preserve">MANIHUARI RIOJA ZOE FABIANA</t>
  </si>
  <si>
    <t xml:space="preserve">MARCHAND PEREZ CARLOS TADEO</t>
  </si>
  <si>
    <t xml:space="preserve">OBESO CHIRINOS EMILIANO FRANCHESCO</t>
  </si>
  <si>
    <t xml:space="preserve">PAIMA YAICATE JOHANNE MISHELL</t>
  </si>
  <si>
    <t xml:space="preserve">PAREDES CISNEROS LIAN ALEXIS STEVEN</t>
  </si>
  <si>
    <t xml:space="preserve">PEÑA SALAS DOMINIC STEVE</t>
  </si>
  <si>
    <t xml:space="preserve">PINCHE ANGULO AYLIN CHARLOTTE</t>
  </si>
  <si>
    <t xml:space="preserve">RAMIREZ TORRES LIA MICAELA</t>
  </si>
  <si>
    <t xml:space="preserve">RENGIFO TORRES HEBER ABRAHAM</t>
  </si>
  <si>
    <t xml:space="preserve">RUIZ ORACO DOMINGA ARISSA EMILIA</t>
  </si>
  <si>
    <t xml:space="preserve">SANCHEZ PEÑA LYAM ANDRÉ</t>
  </si>
  <si>
    <t xml:space="preserve">SHUÑA DAVILA DYLAN RODERICK</t>
  </si>
  <si>
    <t xml:space="preserve">TAMBOR PONCE STEFANO SALVADOR</t>
  </si>
  <si>
    <t xml:space="preserve">URIARTE CABUDIVO ANDRE JACOB</t>
  </si>
  <si>
    <t xml:space="preserve">VALLES AHUANARI JHIRET</t>
  </si>
  <si>
    <t xml:space="preserve">VILLA GONZALES SOFIA VALENTINA</t>
  </si>
  <si>
    <t xml:space="preserve">TOTAL MUJERES</t>
  </si>
  <si>
    <t xml:space="preserve">TOTAL HOMBRES</t>
  </si>
  <si>
    <t xml:space="preserve">TOTAL</t>
  </si>
  <si>
    <t xml:space="preserve">PROF. PAMELA GALLARDO RUIZ</t>
  </si>
  <si>
    <t xml:space="preserve">LISTA DE ALUMNOS PRIMARIA -2025</t>
  </si>
  <si>
    <t xml:space="preserve">3° GRADO "B"</t>
  </si>
  <si>
    <t xml:space="preserve">ALVAREZ DONAYRE CATTLEYA ALEXANDRA</t>
  </si>
  <si>
    <t xml:space="preserve">CAMPOS CURTO AARON KEREM</t>
  </si>
  <si>
    <t xml:space="preserve">CAMPOS RUIZ ZOE CRISTTEL</t>
  </si>
  <si>
    <t xml:space="preserve">CERNA RIOS LUCIANO FRANCESCO</t>
  </si>
  <si>
    <t xml:space="preserve">CHIRINOS GARCIA PRIYA LUISANA</t>
  </si>
  <si>
    <t xml:space="preserve">CURICO BORBOR EMI BRITANY</t>
  </si>
  <si>
    <t xml:space="preserve">DIAZ BECERRA JADE DANIELA</t>
  </si>
  <si>
    <t xml:space="preserve">DIAZ VILCA CARLOS ALFREDO</t>
  </si>
  <si>
    <t xml:space="preserve">DOS SANTOS SANCHEZ LUAM LEONIDAS</t>
  </si>
  <si>
    <t xml:space="preserve">ERMIJO CHAVEZ ALBA MERYLUZ</t>
  </si>
  <si>
    <t xml:space="preserve">GARCIA PINCHI MIGUEL ANDRE</t>
  </si>
  <si>
    <t xml:space="preserve">GOMEZ PINEDO DANALU ABIGAIL</t>
  </si>
  <si>
    <t xml:space="preserve">HUANUIRI ISUIZA JOAN MAYKEL</t>
  </si>
  <si>
    <t xml:space="preserve">LOPEZ DEL AGUILA WILSON LUCIANO</t>
  </si>
  <si>
    <t xml:space="preserve">LOPEZ RODRIGUEZ LIAM EYAL</t>
  </si>
  <si>
    <t xml:space="preserve">MAVILA GARCIA MARCO ANTONIO</t>
  </si>
  <si>
    <t xml:space="preserve">MONSALVE ROJAS FABRICIO MORAT ALESSANDRO</t>
  </si>
  <si>
    <t xml:space="preserve">PACAYA RAMIREZ ALIZE XIMENA</t>
  </si>
  <si>
    <t xml:space="preserve">PEÑA GONZALES SIA SCARLETT</t>
  </si>
  <si>
    <t xml:space="preserve">PEREZ SORIA CARLOS GABRIEL</t>
  </si>
  <si>
    <t xml:space="preserve">RAMIREZ CARDENAS EMIR YUSEF</t>
  </si>
  <si>
    <t xml:space="preserve">REATEGUI SANCHEZ CESAR VICENZO</t>
  </si>
  <si>
    <t xml:space="preserve">RIQUELME MACO MILAGROS ESTER</t>
  </si>
  <si>
    <t xml:space="preserve">RIVA TAPAYURI FACUNDO NICOLÁS</t>
  </si>
  <si>
    <t xml:space="preserve">RIVERA MORI IRINA VALESKA SVETA</t>
  </si>
  <si>
    <t xml:space="preserve">RODRIGUEZ RAMIREZ THIAGO GERRAD</t>
  </si>
  <si>
    <t xml:space="preserve">RUIZ CARDENAS LUNA ISABELLA</t>
  </si>
  <si>
    <t xml:space="preserve">RUIZ OLORTEGUI EDAN ADRIEL</t>
  </si>
  <si>
    <t xml:space="preserve">SALAZAR MOREYRA LUCIANA SOFIA</t>
  </si>
  <si>
    <t xml:space="preserve">SALDAÑA FERREYRA LUCAS BENJAMIN</t>
  </si>
  <si>
    <t xml:space="preserve">TAPIA FASABI JULIO ANDRE</t>
  </si>
  <si>
    <t xml:space="preserve">VALLE QUINTO THIAGO JEREMY</t>
  </si>
  <si>
    <t xml:space="preserve">VILCA HOYOS KASSIA MARIANELLA</t>
  </si>
  <si>
    <t xml:space="preserve">ZAGACETA MEZA JORGE LUIS</t>
  </si>
  <si>
    <t xml:space="preserve">PROF. ROSA MERCEDES VASQUEZ CHUMBE</t>
  </si>
  <si>
    <t xml:space="preserve">3° GRADO "C"</t>
  </si>
  <si>
    <t xml:space="preserve">AREVALO HIDALGO ORIANA ALEJANDRA</t>
  </si>
  <si>
    <t xml:space="preserve">BABILONIA VARGAS NICOLAS</t>
  </si>
  <si>
    <t xml:space="preserve">CASTILLO LIMAY STEPHANO ALESSANDRO</t>
  </si>
  <si>
    <t xml:space="preserve">CHOTA GOMEZ THIAGO DE JESUS</t>
  </si>
  <si>
    <t xml:space="preserve">CORTEZ CARHUAMACA KATHERINN DE JESÚS</t>
  </si>
  <si>
    <t xml:space="preserve">DONAYRE TAFUR SANTIAGO WILMAR</t>
  </si>
  <si>
    <t xml:space="preserve">GARATE YALTA SALVADOR ANDRES</t>
  </si>
  <si>
    <t xml:space="preserve">GOMEZ LANCHA DIARITZA NOIRET D ALESSANDRA</t>
  </si>
  <si>
    <t xml:space="preserve">GOMEZ ORBE ESTEFANY NICOL</t>
  </si>
  <si>
    <t xml:space="preserve">GONZALES RUIZ ANGEL DARYEL</t>
  </si>
  <si>
    <t xml:space="preserve">JIMENEZ SALDAÑA ALI ALESSANDRO</t>
  </si>
  <si>
    <t xml:space="preserve">LOPEZ BARTRA ALESSIA JINYE</t>
  </si>
  <si>
    <t xml:space="preserve">LOPEZ VELA JOOE HARTHUR</t>
  </si>
  <si>
    <t xml:space="preserve">MONTALVAN VASQUEZ LEONARDO JOSÉ</t>
  </si>
  <si>
    <t xml:space="preserve">PANDURO TORRES ANTONELLA MAHAL</t>
  </si>
  <si>
    <t xml:space="preserve">PAREDES ROLANDO ALEXA KATHERINE</t>
  </si>
  <si>
    <t xml:space="preserve">PEREIRA AREVALO MATHIUS SAID</t>
  </si>
  <si>
    <t xml:space="preserve">PETERMAN PINCHE BRUNO YARED</t>
  </si>
  <si>
    <t xml:space="preserve">PEZO PEÑA LUCAS VALENTIN</t>
  </si>
  <si>
    <t xml:space="preserve">PINEDO CHONG GIA MIRANDA</t>
  </si>
  <si>
    <t xml:space="preserve">PORTOCARRERO ROJAS VERONICA</t>
  </si>
  <si>
    <t xml:space="preserve">RIOJA TORRES KIARA KHALEESI</t>
  </si>
  <si>
    <t xml:space="preserve">RODDRIGUEZ MACCA BRIANNA SOFIA</t>
  </si>
  <si>
    <t xml:space="preserve">RODRIGUEZ CARRASCO CARLOS YESHUA</t>
  </si>
  <si>
    <t xml:space="preserve">RUCK SANCHEZ JUAN EFRAIN</t>
  </si>
  <si>
    <t xml:space="preserve">RUCOBA RAMIREZ CARLOS ALONSO</t>
  </si>
  <si>
    <t xml:space="preserve">RUIZ REATEGUI DOUGLAS MATHEUS</t>
  </si>
  <si>
    <t xml:space="preserve">TANGOA SOLIS AMY KRISTHAL</t>
  </si>
  <si>
    <t xml:space="preserve">TIMANA MEDINA DYLAN KALEP</t>
  </si>
  <si>
    <t xml:space="preserve">TORRES FLORES CAMILO AMIR</t>
  </si>
  <si>
    <t xml:space="preserve">VALLE VASQUEZ IAN JAZIEL</t>
  </si>
  <si>
    <t xml:space="preserve">VASQUEZ JARAMILLO ZOE LUCIANA</t>
  </si>
  <si>
    <t xml:space="preserve">YOPLACK RODRIGUEZ STEPHANO VALENTINO</t>
  </si>
  <si>
    <t xml:space="preserve">ZUMAETA WONG LUAN FABIAN</t>
  </si>
  <si>
    <t xml:space="preserve">PROF. LUCY DEL CARMEN GONZALES HERNANDEZ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</si>
</sst>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u val="single"/>
      <sz val="11"/>
      <name val="Calibri"/>
      <family val="2"/>
      <charset val="1"/>
    </font>
    <font>
      <b val="true"/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E2F0D9"/>
        <bgColor rgb="FFFFFFCC"/>
      </patternFill>
    </fill>
    <fill>
      <patternFill patternType="solid">
        <fgColor rgb="FFFFFFFF"/>
        <bgColor rgb="FFFFFF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ck">
        <color rgb="FF808080"/>
      </left>
      <right style="medium">
        <color rgb="FF808080"/>
      </right>
      <top style="thick">
        <color rgb="FF808080"/>
      </top>
      <bottom style="thick">
        <color rgb="FF808080"/>
      </bottom>
      <diagonal/>
    </border>
    <border diagonalUp="false" diagonalDown="false">
      <left style="medium">
        <color rgb="FF808080"/>
      </left>
      <right style="medium">
        <color rgb="FF808080"/>
      </right>
      <top style="thick">
        <color rgb="FF808080"/>
      </top>
      <bottom style="thick">
        <color rgb="FF808080"/>
      </bottom>
      <diagonal/>
    </border>
    <border diagonalUp="false" diagonalDown="false">
      <left style="thick">
        <color rgb="FF808080"/>
      </left>
      <right style="thin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n">
        <color rgb="FF808080"/>
      </left>
      <right style="thin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n">
        <color rgb="FF808080"/>
      </top>
      <bottom style="thick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n">
        <color rgb="FF808080"/>
      </top>
      <bottom style="thick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1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3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  <dxf>
      <fill>
        <patternFill patternType="solid">
          <fgColor rgb="FFFFFFFF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5"/>
  <sheetViews>
    <sheetView showFormulas="false" showGridLines="true" showRowColHeaders="true" showZeros="true" rightToLeft="false" tabSelected="true" showOutlineSymbols="true" defaultGridColor="true" view="normal" topLeftCell="A1" colorId="64" zoomScale="150" zoomScaleNormal="150" zoomScalePageLayoutView="100" workbookViewId="0">
      <selection pane="topLeft" activeCell="B44" activeCellId="0" sqref="B44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0.7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0</v>
      </c>
      <c r="B1" s="3"/>
      <c r="C1" s="3"/>
      <c r="D1" s="3"/>
    </row>
    <row r="2" customFormat="false" ht="12.75" hidden="false" customHeight="true" outlineLevel="0" collapsed="false">
      <c r="A2" s="3" t="s">
        <v>1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6</v>
      </c>
      <c r="C6" s="8" t="s">
        <v>7</v>
      </c>
      <c r="D6" s="8" t="n">
        <v>79651907</v>
      </c>
    </row>
    <row r="7" customFormat="false" ht="19.5" hidden="false" customHeight="true" outlineLevel="0" collapsed="false">
      <c r="A7" s="9" t="n">
        <v>2</v>
      </c>
      <c r="B7" s="10" t="s">
        <v>8</v>
      </c>
      <c r="C7" s="11" t="s">
        <v>7</v>
      </c>
      <c r="D7" s="11" t="n">
        <v>79676420</v>
      </c>
    </row>
    <row r="8" customFormat="false" ht="19.5" hidden="false" customHeight="true" outlineLevel="0" collapsed="false">
      <c r="A8" s="9" t="n">
        <v>3</v>
      </c>
      <c r="B8" s="10" t="s">
        <v>9</v>
      </c>
      <c r="C8" s="11" t="s">
        <v>10</v>
      </c>
      <c r="D8" s="11" t="n">
        <v>79611419</v>
      </c>
    </row>
    <row r="9" customFormat="false" ht="19.5" hidden="false" customHeight="true" outlineLevel="0" collapsed="false">
      <c r="A9" s="9" t="n">
        <v>4</v>
      </c>
      <c r="B9" s="10" t="s">
        <v>11</v>
      </c>
      <c r="C9" s="11" t="s">
        <v>10</v>
      </c>
      <c r="D9" s="11" t="n">
        <v>79851076</v>
      </c>
    </row>
    <row r="10" customFormat="false" ht="19.5" hidden="false" customHeight="true" outlineLevel="0" collapsed="false">
      <c r="A10" s="9" t="n">
        <v>5</v>
      </c>
      <c r="B10" s="10" t="s">
        <v>12</v>
      </c>
      <c r="C10" s="11" t="s">
        <v>10</v>
      </c>
      <c r="D10" s="11" t="n">
        <v>90052730</v>
      </c>
    </row>
    <row r="11" customFormat="false" ht="19.5" hidden="false" customHeight="true" outlineLevel="0" collapsed="false">
      <c r="A11" s="9" t="n">
        <v>6</v>
      </c>
      <c r="B11" s="10" t="s">
        <v>13</v>
      </c>
      <c r="C11" s="11" t="s">
        <v>7</v>
      </c>
      <c r="D11" s="11" t="n">
        <v>79667515</v>
      </c>
    </row>
    <row r="12" customFormat="false" ht="19.5" hidden="false" customHeight="true" outlineLevel="0" collapsed="false">
      <c r="A12" s="9" t="n">
        <v>7</v>
      </c>
      <c r="B12" s="10" t="s">
        <v>14</v>
      </c>
      <c r="C12" s="11" t="s">
        <v>10</v>
      </c>
      <c r="D12" s="11" t="n">
        <v>79676924</v>
      </c>
    </row>
    <row r="13" customFormat="false" ht="19.5" hidden="false" customHeight="true" outlineLevel="0" collapsed="false">
      <c r="A13" s="9" t="n">
        <v>8</v>
      </c>
      <c r="B13" s="10" t="s">
        <v>15</v>
      </c>
      <c r="C13" s="11" t="s">
        <v>7</v>
      </c>
      <c r="D13" s="11" t="n">
        <v>79628745</v>
      </c>
    </row>
    <row r="14" customFormat="false" ht="19.5" hidden="false" customHeight="true" outlineLevel="0" collapsed="false">
      <c r="A14" s="9" t="n">
        <v>9</v>
      </c>
      <c r="B14" s="10" t="s">
        <v>16</v>
      </c>
      <c r="C14" s="11" t="s">
        <v>10</v>
      </c>
      <c r="D14" s="11" t="n">
        <v>79784779</v>
      </c>
    </row>
    <row r="15" customFormat="false" ht="19.5" hidden="false" customHeight="true" outlineLevel="0" collapsed="false">
      <c r="A15" s="9" t="n">
        <v>10</v>
      </c>
      <c r="B15" s="10" t="s">
        <v>17</v>
      </c>
      <c r="C15" s="11" t="s">
        <v>7</v>
      </c>
      <c r="D15" s="11" t="n">
        <v>79642941</v>
      </c>
    </row>
    <row r="16" customFormat="false" ht="19.5" hidden="false" customHeight="true" outlineLevel="0" collapsed="false">
      <c r="A16" s="9" t="n">
        <v>11</v>
      </c>
      <c r="B16" s="10" t="s">
        <v>18</v>
      </c>
      <c r="C16" s="11" t="s">
        <v>7</v>
      </c>
      <c r="D16" s="11" t="n">
        <v>90034293</v>
      </c>
    </row>
    <row r="17" customFormat="false" ht="19.5" hidden="false" customHeight="true" outlineLevel="0" collapsed="false">
      <c r="A17" s="9" t="n">
        <v>12</v>
      </c>
      <c r="B17" s="10" t="s">
        <v>19</v>
      </c>
      <c r="C17" s="11" t="s">
        <v>10</v>
      </c>
      <c r="D17" s="11" t="n">
        <v>90400275</v>
      </c>
    </row>
    <row r="18" customFormat="false" ht="19.5" hidden="false" customHeight="true" outlineLevel="0" collapsed="false">
      <c r="A18" s="9" t="n">
        <v>13</v>
      </c>
      <c r="B18" s="10" t="s">
        <v>20</v>
      </c>
      <c r="C18" s="11" t="s">
        <v>10</v>
      </c>
      <c r="D18" s="11" t="n">
        <v>79655000</v>
      </c>
    </row>
    <row r="19" customFormat="false" ht="19.5" hidden="false" customHeight="true" outlineLevel="0" collapsed="false">
      <c r="A19" s="9" t="n">
        <v>14</v>
      </c>
      <c r="B19" s="10" t="s">
        <v>21</v>
      </c>
      <c r="C19" s="11" t="s">
        <v>10</v>
      </c>
      <c r="D19" s="11" t="n">
        <v>90138450</v>
      </c>
    </row>
    <row r="20" customFormat="false" ht="19.5" hidden="false" customHeight="true" outlineLevel="0" collapsed="false">
      <c r="A20" s="9" t="n">
        <v>15</v>
      </c>
      <c r="B20" s="10" t="s">
        <v>22</v>
      </c>
      <c r="C20" s="11" t="s">
        <v>7</v>
      </c>
      <c r="D20" s="11" t="n">
        <v>90024343</v>
      </c>
    </row>
    <row r="21" customFormat="false" ht="19.5" hidden="false" customHeight="true" outlineLevel="0" collapsed="false">
      <c r="A21" s="9" t="n">
        <v>16</v>
      </c>
      <c r="B21" s="10" t="s">
        <v>23</v>
      </c>
      <c r="C21" s="11" t="s">
        <v>7</v>
      </c>
      <c r="D21" s="11" t="n">
        <v>79353148</v>
      </c>
    </row>
    <row r="22" customFormat="false" ht="19.5" hidden="false" customHeight="true" outlineLevel="0" collapsed="false">
      <c r="A22" s="9" t="n">
        <v>17</v>
      </c>
      <c r="B22" s="10" t="s">
        <v>24</v>
      </c>
      <c r="C22" s="11" t="s">
        <v>7</v>
      </c>
      <c r="D22" s="11" t="n">
        <v>90075717</v>
      </c>
    </row>
    <row r="23" customFormat="false" ht="19.5" hidden="false" customHeight="true" outlineLevel="0" collapsed="false">
      <c r="A23" s="9" t="n">
        <v>18</v>
      </c>
      <c r="B23" s="10" t="s">
        <v>25</v>
      </c>
      <c r="C23" s="11" t="s">
        <v>7</v>
      </c>
      <c r="D23" s="11" t="n">
        <v>90144622</v>
      </c>
    </row>
    <row r="24" customFormat="false" ht="19.5" hidden="false" customHeight="true" outlineLevel="0" collapsed="false">
      <c r="A24" s="9" t="n">
        <v>19</v>
      </c>
      <c r="B24" s="10" t="s">
        <v>26</v>
      </c>
      <c r="C24" s="11" t="s">
        <v>7</v>
      </c>
      <c r="D24" s="11" t="n">
        <v>79780141</v>
      </c>
    </row>
    <row r="25" customFormat="false" ht="19.5" hidden="false" customHeight="true" outlineLevel="0" collapsed="false">
      <c r="A25" s="9" t="n">
        <v>20</v>
      </c>
      <c r="B25" s="10" t="s">
        <v>27</v>
      </c>
      <c r="C25" s="11" t="s">
        <v>10</v>
      </c>
      <c r="D25" s="11" t="n">
        <v>79932577</v>
      </c>
    </row>
    <row r="26" customFormat="false" ht="19.5" hidden="false" customHeight="true" outlineLevel="0" collapsed="false">
      <c r="A26" s="9" t="n">
        <v>21</v>
      </c>
      <c r="B26" s="10" t="s">
        <v>28</v>
      </c>
      <c r="C26" s="11" t="s">
        <v>7</v>
      </c>
      <c r="D26" s="11" t="n">
        <v>79717480</v>
      </c>
    </row>
    <row r="27" customFormat="false" ht="19.5" hidden="false" customHeight="true" outlineLevel="0" collapsed="false">
      <c r="A27" s="9" t="n">
        <v>22</v>
      </c>
      <c r="B27" s="10" t="s">
        <v>29</v>
      </c>
      <c r="C27" s="11" t="s">
        <v>7</v>
      </c>
      <c r="D27" s="12" t="n">
        <v>79915817</v>
      </c>
    </row>
    <row r="28" customFormat="false" ht="19.5" hidden="false" customHeight="true" outlineLevel="0" collapsed="false">
      <c r="A28" s="9" t="n">
        <v>23</v>
      </c>
      <c r="B28" s="10" t="s">
        <v>30</v>
      </c>
      <c r="C28" s="11" t="s">
        <v>10</v>
      </c>
      <c r="D28" s="11" t="n">
        <v>90152198</v>
      </c>
    </row>
    <row r="29" customFormat="false" ht="19.5" hidden="false" customHeight="true" outlineLevel="0" collapsed="false">
      <c r="A29" s="9" t="n">
        <v>24</v>
      </c>
      <c r="B29" s="10" t="s">
        <v>31</v>
      </c>
      <c r="C29" s="11" t="s">
        <v>7</v>
      </c>
      <c r="D29" s="11" t="n">
        <v>79609543</v>
      </c>
    </row>
    <row r="30" customFormat="false" ht="19.5" hidden="false" customHeight="true" outlineLevel="0" collapsed="false">
      <c r="A30" s="9" t="n">
        <v>25</v>
      </c>
      <c r="B30" s="10" t="s">
        <v>32</v>
      </c>
      <c r="C30" s="11" t="s">
        <v>7</v>
      </c>
      <c r="D30" s="11" t="n">
        <v>90004017</v>
      </c>
    </row>
    <row r="31" customFormat="false" ht="19.5" hidden="false" customHeight="true" outlineLevel="0" collapsed="false">
      <c r="A31" s="9" t="n">
        <v>26</v>
      </c>
      <c r="B31" s="10" t="s">
        <v>33</v>
      </c>
      <c r="C31" s="11" t="s">
        <v>10</v>
      </c>
      <c r="D31" s="11" t="n">
        <v>90003713</v>
      </c>
    </row>
    <row r="32" customFormat="false" ht="19.5" hidden="false" customHeight="true" outlineLevel="0" collapsed="false">
      <c r="A32" s="9" t="n">
        <v>27</v>
      </c>
      <c r="B32" s="10" t="s">
        <v>34</v>
      </c>
      <c r="C32" s="11" t="s">
        <v>10</v>
      </c>
      <c r="D32" s="11" t="n">
        <v>90007710</v>
      </c>
    </row>
    <row r="33" customFormat="false" ht="19.5" hidden="false" customHeight="true" outlineLevel="0" collapsed="false">
      <c r="A33" s="9" t="n">
        <v>28</v>
      </c>
      <c r="B33" s="10" t="s">
        <v>35</v>
      </c>
      <c r="C33" s="11" t="s">
        <v>7</v>
      </c>
      <c r="D33" s="11" t="n">
        <v>90047771</v>
      </c>
    </row>
    <row r="34" customFormat="false" ht="19.5" hidden="false" customHeight="true" outlineLevel="0" collapsed="false">
      <c r="A34" s="9" t="n">
        <v>29</v>
      </c>
      <c r="B34" s="10" t="s">
        <v>36</v>
      </c>
      <c r="C34" s="11" t="s">
        <v>10</v>
      </c>
      <c r="D34" s="11" t="n">
        <v>79694842</v>
      </c>
    </row>
    <row r="35" customFormat="false" ht="19.5" hidden="false" customHeight="true" outlineLevel="0" collapsed="false">
      <c r="A35" s="9" t="n">
        <v>30</v>
      </c>
      <c r="B35" s="10" t="s">
        <v>37</v>
      </c>
      <c r="C35" s="11" t="s">
        <v>7</v>
      </c>
      <c r="D35" s="11" t="n">
        <v>79662624</v>
      </c>
    </row>
    <row r="36" customFormat="false" ht="19.5" hidden="false" customHeight="true" outlineLevel="0" collapsed="false">
      <c r="A36" s="9" t="n">
        <v>31</v>
      </c>
      <c r="B36" s="10" t="s">
        <v>38</v>
      </c>
      <c r="C36" s="11" t="s">
        <v>7</v>
      </c>
      <c r="D36" s="11" t="n">
        <v>90109916</v>
      </c>
    </row>
    <row r="37" customFormat="false" ht="19.5" hidden="false" customHeight="true" outlineLevel="0" collapsed="false">
      <c r="A37" s="9" t="n">
        <v>32</v>
      </c>
      <c r="B37" s="10" t="s">
        <v>39</v>
      </c>
      <c r="C37" s="11" t="s">
        <v>7</v>
      </c>
      <c r="D37" s="11" t="n">
        <v>79725525</v>
      </c>
    </row>
    <row r="38" customFormat="false" ht="19.5" hidden="false" customHeight="true" outlineLevel="0" collapsed="false">
      <c r="A38" s="9" t="n">
        <v>33</v>
      </c>
      <c r="B38" s="10" t="s">
        <v>40</v>
      </c>
      <c r="C38" s="11" t="s">
        <v>7</v>
      </c>
      <c r="D38" s="11" t="n">
        <v>79606573</v>
      </c>
    </row>
    <row r="39" customFormat="false" ht="19.5" hidden="false" customHeight="true" outlineLevel="0" collapsed="false">
      <c r="A39" s="9" t="n">
        <v>34</v>
      </c>
      <c r="B39" s="10" t="s">
        <v>41</v>
      </c>
      <c r="C39" s="11" t="s">
        <v>7</v>
      </c>
      <c r="D39" s="11" t="n">
        <v>79799718</v>
      </c>
    </row>
    <row r="40" customFormat="false" ht="19.5" hidden="false" customHeight="true" outlineLevel="0" collapsed="false">
      <c r="A40" s="9" t="n">
        <v>35</v>
      </c>
      <c r="B40" s="10" t="s">
        <v>42</v>
      </c>
      <c r="C40" s="11" t="s">
        <v>10</v>
      </c>
      <c r="D40" s="11" t="n">
        <v>79873393</v>
      </c>
    </row>
    <row r="41" customFormat="false" ht="19.5" hidden="false" customHeight="true" outlineLevel="0" collapsed="false"/>
    <row r="42" customFormat="false" ht="19.5" hidden="false" customHeight="true" outlineLevel="0" collapsed="false">
      <c r="B42" s="13" t="s">
        <v>43</v>
      </c>
      <c r="C42" s="14" t="n">
        <f aca="false">COUNTIF(C6:C40,"M")</f>
        <v>14</v>
      </c>
      <c r="D42" s="1"/>
    </row>
    <row r="43" customFormat="false" ht="19.5" hidden="false" customHeight="true" outlineLevel="0" collapsed="false">
      <c r="B43" s="15" t="s">
        <v>44</v>
      </c>
      <c r="C43" s="16" t="n">
        <f aca="false">COUNTIF(C6:C40,"H")</f>
        <v>21</v>
      </c>
      <c r="D43" s="1"/>
    </row>
    <row r="44" customFormat="false" ht="19.5" hidden="false" customHeight="true" outlineLevel="0" collapsed="false">
      <c r="B44" s="17" t="s">
        <v>45</v>
      </c>
      <c r="C44" s="18" t="n">
        <f aca="false">SUM(C42:C43)</f>
        <v>35</v>
      </c>
      <c r="D44" s="1"/>
    </row>
    <row r="45" customFormat="false" ht="19.5" hidden="false" customHeight="true" outlineLevel="0" collapsed="false">
      <c r="B45" s="2" t="s">
        <v>46</v>
      </c>
      <c r="C45" s="1"/>
      <c r="D45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20138888888889" header="0.511811023622047" footer="0.511811023622047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4"/>
  <sheetViews>
    <sheetView showFormulas="false" showGridLines="true" showRowColHeaders="true" showZeros="true" rightToLeft="false" tabSelected="false" showOutlineSymbols="true" defaultGridColor="true" view="normal" topLeftCell="A1" colorId="64" zoomScale="150" zoomScaleNormal="150" zoomScalePageLayoutView="100" workbookViewId="0">
      <selection pane="topLeft" activeCell="B8" activeCellId="0" sqref="B8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0.7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47</v>
      </c>
      <c r="B1" s="3"/>
      <c r="C1" s="3"/>
      <c r="D1" s="3"/>
    </row>
    <row r="2" customFormat="false" ht="12.75" hidden="false" customHeight="true" outlineLevel="0" collapsed="false">
      <c r="A2" s="3" t="s">
        <v>48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49</v>
      </c>
      <c r="C6" s="8" t="s">
        <v>10</v>
      </c>
      <c r="D6" s="8" t="n">
        <v>79676502</v>
      </c>
    </row>
    <row r="7" customFormat="false" ht="19.5" hidden="false" customHeight="true" outlineLevel="0" collapsed="false">
      <c r="A7" s="9" t="n">
        <v>2</v>
      </c>
      <c r="B7" s="10" t="s">
        <v>50</v>
      </c>
      <c r="C7" s="11" t="s">
        <v>7</v>
      </c>
      <c r="D7" s="11" t="n">
        <v>79659768</v>
      </c>
    </row>
    <row r="8" customFormat="false" ht="19.5" hidden="false" customHeight="true" outlineLevel="0" collapsed="false">
      <c r="A8" s="9" t="n">
        <v>3</v>
      </c>
      <c r="B8" s="10" t="s">
        <v>51</v>
      </c>
      <c r="C8" s="11" t="s">
        <v>10</v>
      </c>
      <c r="D8" s="11" t="n">
        <v>79847176</v>
      </c>
    </row>
    <row r="9" customFormat="false" ht="19.5" hidden="false" customHeight="true" outlineLevel="0" collapsed="false">
      <c r="A9" s="9" t="n">
        <v>4</v>
      </c>
      <c r="B9" s="10" t="s">
        <v>52</v>
      </c>
      <c r="C9" s="11" t="s">
        <v>7</v>
      </c>
      <c r="D9" s="11" t="n">
        <v>79737774</v>
      </c>
    </row>
    <row r="10" customFormat="false" ht="19.5" hidden="false" customHeight="true" outlineLevel="0" collapsed="false">
      <c r="A10" s="9" t="n">
        <v>5</v>
      </c>
      <c r="B10" s="10" t="s">
        <v>53</v>
      </c>
      <c r="C10" s="11" t="s">
        <v>10</v>
      </c>
      <c r="D10" s="11" t="n">
        <v>79797770</v>
      </c>
    </row>
    <row r="11" customFormat="false" ht="19.5" hidden="false" customHeight="true" outlineLevel="0" collapsed="false">
      <c r="A11" s="9" t="n">
        <v>6</v>
      </c>
      <c r="B11" s="10" t="s">
        <v>54</v>
      </c>
      <c r="C11" s="11" t="s">
        <v>10</v>
      </c>
      <c r="D11" s="11" t="n">
        <v>90067977</v>
      </c>
    </row>
    <row r="12" customFormat="false" ht="19.5" hidden="false" customHeight="true" outlineLevel="0" collapsed="false">
      <c r="A12" s="9" t="n">
        <v>7</v>
      </c>
      <c r="B12" s="10" t="s">
        <v>55</v>
      </c>
      <c r="C12" s="11" t="s">
        <v>10</v>
      </c>
      <c r="D12" s="11" t="n">
        <v>79690333</v>
      </c>
    </row>
    <row r="13" customFormat="false" ht="19.5" hidden="false" customHeight="true" outlineLevel="0" collapsed="false">
      <c r="A13" s="9" t="n">
        <v>8</v>
      </c>
      <c r="B13" s="10" t="s">
        <v>56</v>
      </c>
      <c r="C13" s="11" t="s">
        <v>7</v>
      </c>
      <c r="D13" s="11" t="n">
        <v>79892877</v>
      </c>
    </row>
    <row r="14" customFormat="false" ht="19.5" hidden="false" customHeight="true" outlineLevel="0" collapsed="false">
      <c r="A14" s="9" t="n">
        <v>9</v>
      </c>
      <c r="B14" s="10" t="s">
        <v>57</v>
      </c>
      <c r="C14" s="11" t="s">
        <v>7</v>
      </c>
      <c r="D14" s="11" t="n">
        <v>79814836</v>
      </c>
    </row>
    <row r="15" customFormat="false" ht="19.5" hidden="false" customHeight="true" outlineLevel="0" collapsed="false">
      <c r="A15" s="9" t="n">
        <v>10</v>
      </c>
      <c r="B15" s="10" t="s">
        <v>58</v>
      </c>
      <c r="C15" s="11" t="s">
        <v>10</v>
      </c>
      <c r="D15" s="11" t="n">
        <v>79701916</v>
      </c>
    </row>
    <row r="16" customFormat="false" ht="19.5" hidden="false" customHeight="true" outlineLevel="0" collapsed="false">
      <c r="A16" s="9" t="n">
        <v>11</v>
      </c>
      <c r="B16" s="10" t="s">
        <v>59</v>
      </c>
      <c r="C16" s="11" t="s">
        <v>7</v>
      </c>
      <c r="D16" s="11" t="n">
        <v>79904649</v>
      </c>
    </row>
    <row r="17" customFormat="false" ht="19.5" hidden="false" customHeight="true" outlineLevel="0" collapsed="false">
      <c r="A17" s="9" t="n">
        <v>12</v>
      </c>
      <c r="B17" s="10" t="s">
        <v>60</v>
      </c>
      <c r="C17" s="11" t="s">
        <v>10</v>
      </c>
      <c r="D17" s="11" t="n">
        <v>90058884</v>
      </c>
    </row>
    <row r="18" customFormat="false" ht="19.5" hidden="false" customHeight="true" outlineLevel="0" collapsed="false">
      <c r="A18" s="9" t="n">
        <v>13</v>
      </c>
      <c r="B18" s="10" t="s">
        <v>61</v>
      </c>
      <c r="C18" s="11" t="s">
        <v>10</v>
      </c>
      <c r="D18" s="11" t="n">
        <v>79912615</v>
      </c>
    </row>
    <row r="19" customFormat="false" ht="19.5" hidden="false" customHeight="true" outlineLevel="0" collapsed="false">
      <c r="A19" s="9" t="n">
        <v>14</v>
      </c>
      <c r="B19" s="10" t="s">
        <v>62</v>
      </c>
      <c r="C19" s="11" t="s">
        <v>7</v>
      </c>
      <c r="D19" s="11" t="n">
        <v>79963063</v>
      </c>
    </row>
    <row r="20" customFormat="false" ht="19.5" hidden="false" customHeight="true" outlineLevel="0" collapsed="false">
      <c r="A20" s="9" t="n">
        <v>15</v>
      </c>
      <c r="B20" s="10" t="s">
        <v>63</v>
      </c>
      <c r="C20" s="11" t="s">
        <v>7</v>
      </c>
      <c r="D20" s="11" t="n">
        <v>90045428</v>
      </c>
    </row>
    <row r="21" customFormat="false" ht="19.5" hidden="false" customHeight="true" outlineLevel="0" collapsed="false">
      <c r="A21" s="9" t="n">
        <v>16</v>
      </c>
      <c r="B21" s="10" t="s">
        <v>64</v>
      </c>
      <c r="C21" s="11" t="s">
        <v>7</v>
      </c>
      <c r="D21" s="11" t="n">
        <v>90155146</v>
      </c>
    </row>
    <row r="22" customFormat="false" ht="19.5" hidden="false" customHeight="true" outlineLevel="0" collapsed="false">
      <c r="A22" s="9" t="n">
        <v>17</v>
      </c>
      <c r="B22" s="10" t="s">
        <v>65</v>
      </c>
      <c r="C22" s="11" t="s">
        <v>7</v>
      </c>
      <c r="D22" s="11" t="n">
        <v>79609832</v>
      </c>
    </row>
    <row r="23" customFormat="false" ht="19.5" hidden="false" customHeight="true" outlineLevel="0" collapsed="false">
      <c r="A23" s="9" t="n">
        <v>18</v>
      </c>
      <c r="B23" s="10" t="s">
        <v>66</v>
      </c>
      <c r="C23" s="11" t="s">
        <v>10</v>
      </c>
      <c r="D23" s="11" t="n">
        <v>90052236</v>
      </c>
    </row>
    <row r="24" customFormat="false" ht="19.5" hidden="false" customHeight="true" outlineLevel="0" collapsed="false">
      <c r="A24" s="9" t="n">
        <v>19</v>
      </c>
      <c r="B24" s="10" t="s">
        <v>67</v>
      </c>
      <c r="C24" s="11" t="s">
        <v>10</v>
      </c>
      <c r="D24" s="11" t="n">
        <v>79930715</v>
      </c>
    </row>
    <row r="25" customFormat="false" ht="19.5" hidden="false" customHeight="true" outlineLevel="0" collapsed="false">
      <c r="A25" s="9" t="n">
        <v>20</v>
      </c>
      <c r="B25" s="19" t="s">
        <v>68</v>
      </c>
      <c r="C25" s="20" t="s">
        <v>7</v>
      </c>
      <c r="D25" s="20" t="n">
        <v>79946248</v>
      </c>
    </row>
    <row r="26" customFormat="false" ht="19.5" hidden="false" customHeight="true" outlineLevel="0" collapsed="false">
      <c r="A26" s="9" t="n">
        <v>21</v>
      </c>
      <c r="B26" s="10" t="s">
        <v>69</v>
      </c>
      <c r="C26" s="11" t="s">
        <v>7</v>
      </c>
      <c r="D26" s="11" t="n">
        <v>79652637</v>
      </c>
    </row>
    <row r="27" customFormat="false" ht="19.5" hidden="false" customHeight="true" outlineLevel="0" collapsed="false">
      <c r="A27" s="9" t="n">
        <v>22</v>
      </c>
      <c r="B27" s="10" t="s">
        <v>70</v>
      </c>
      <c r="C27" s="11" t="s">
        <v>7</v>
      </c>
      <c r="D27" s="11" t="n">
        <v>79706423</v>
      </c>
    </row>
    <row r="28" customFormat="false" ht="19.5" hidden="false" customHeight="true" outlineLevel="0" collapsed="false">
      <c r="A28" s="9" t="n">
        <v>23</v>
      </c>
      <c r="B28" s="10" t="s">
        <v>71</v>
      </c>
      <c r="C28" s="11" t="s">
        <v>10</v>
      </c>
      <c r="D28" s="11" t="n">
        <v>90107549</v>
      </c>
    </row>
    <row r="29" customFormat="false" ht="19.5" hidden="false" customHeight="true" outlineLevel="0" collapsed="false">
      <c r="A29" s="9" t="n">
        <v>24</v>
      </c>
      <c r="B29" s="10" t="s">
        <v>72</v>
      </c>
      <c r="C29" s="11" t="s">
        <v>7</v>
      </c>
      <c r="D29" s="11" t="n">
        <v>79987115</v>
      </c>
    </row>
    <row r="30" customFormat="false" ht="19.5" hidden="false" customHeight="true" outlineLevel="0" collapsed="false">
      <c r="A30" s="9" t="n">
        <v>25</v>
      </c>
      <c r="B30" s="10" t="s">
        <v>73</v>
      </c>
      <c r="C30" s="11" t="s">
        <v>10</v>
      </c>
      <c r="D30" s="11" t="n">
        <v>90055875</v>
      </c>
    </row>
    <row r="31" customFormat="false" ht="19.5" hidden="false" customHeight="true" outlineLevel="0" collapsed="false">
      <c r="A31" s="9" t="n">
        <v>26</v>
      </c>
      <c r="B31" s="10" t="s">
        <v>74</v>
      </c>
      <c r="C31" s="11" t="s">
        <v>7</v>
      </c>
      <c r="D31" s="11" t="n">
        <v>79960095</v>
      </c>
    </row>
    <row r="32" customFormat="false" ht="19.5" hidden="false" customHeight="true" outlineLevel="0" collapsed="false">
      <c r="A32" s="9" t="n">
        <v>27</v>
      </c>
      <c r="B32" s="10" t="s">
        <v>75</v>
      </c>
      <c r="C32" s="11" t="s">
        <v>10</v>
      </c>
      <c r="D32" s="11" t="n">
        <v>90142230</v>
      </c>
    </row>
    <row r="33" customFormat="false" ht="19.5" hidden="false" customHeight="true" outlineLevel="0" collapsed="false">
      <c r="A33" s="9" t="n">
        <v>28</v>
      </c>
      <c r="B33" s="10" t="s">
        <v>76</v>
      </c>
      <c r="C33" s="11" t="s">
        <v>7</v>
      </c>
      <c r="D33" s="11" t="n">
        <v>90169145</v>
      </c>
    </row>
    <row r="34" customFormat="false" ht="19.5" hidden="false" customHeight="true" outlineLevel="0" collapsed="false">
      <c r="A34" s="9" t="n">
        <v>29</v>
      </c>
      <c r="B34" s="10" t="s">
        <v>77</v>
      </c>
      <c r="C34" s="11" t="s">
        <v>10</v>
      </c>
      <c r="D34" s="11" t="n">
        <v>79823430</v>
      </c>
    </row>
    <row r="35" customFormat="false" ht="19.5" hidden="false" customHeight="true" outlineLevel="0" collapsed="false">
      <c r="A35" s="9" t="n">
        <v>30</v>
      </c>
      <c r="B35" s="10" t="s">
        <v>78</v>
      </c>
      <c r="C35" s="11" t="s">
        <v>7</v>
      </c>
      <c r="D35" s="11" t="n">
        <v>79749214</v>
      </c>
    </row>
    <row r="36" customFormat="false" ht="19.5" hidden="false" customHeight="true" outlineLevel="0" collapsed="false">
      <c r="A36" s="9" t="n">
        <v>31</v>
      </c>
      <c r="B36" s="10" t="s">
        <v>79</v>
      </c>
      <c r="C36" s="11" t="s">
        <v>7</v>
      </c>
      <c r="D36" s="11" t="n">
        <v>79706528</v>
      </c>
    </row>
    <row r="37" customFormat="false" ht="19.5" hidden="false" customHeight="true" outlineLevel="0" collapsed="false">
      <c r="A37" s="9" t="n">
        <v>32</v>
      </c>
      <c r="B37" s="10" t="s">
        <v>80</v>
      </c>
      <c r="C37" s="11" t="s">
        <v>7</v>
      </c>
      <c r="D37" s="11" t="n">
        <v>90158692</v>
      </c>
    </row>
    <row r="38" customFormat="false" ht="19.5" hidden="false" customHeight="true" outlineLevel="0" collapsed="false">
      <c r="A38" s="9" t="n">
        <v>33</v>
      </c>
      <c r="B38" s="10" t="s">
        <v>81</v>
      </c>
      <c r="C38" s="11" t="s">
        <v>10</v>
      </c>
      <c r="D38" s="11" t="n">
        <v>79627850</v>
      </c>
    </row>
    <row r="39" customFormat="false" ht="19.5" hidden="false" customHeight="true" outlineLevel="0" collapsed="false">
      <c r="A39" s="9" t="n">
        <v>34</v>
      </c>
      <c r="B39" s="10" t="s">
        <v>82</v>
      </c>
      <c r="C39" s="11" t="s">
        <v>7</v>
      </c>
      <c r="D39" s="11" t="n">
        <v>79670864</v>
      </c>
    </row>
    <row r="40" customFormat="false" ht="19.5" hidden="false" customHeight="true" outlineLevel="0" collapsed="false"/>
    <row r="41" customFormat="false" ht="19.5" hidden="false" customHeight="true" outlineLevel="0" collapsed="false">
      <c r="B41" s="13" t="s">
        <v>43</v>
      </c>
      <c r="C41" s="14" t="n">
        <f aca="false">COUNTIF(C6:C39,"M")</f>
        <v>15</v>
      </c>
      <c r="D41" s="1"/>
    </row>
    <row r="42" customFormat="false" ht="19.5" hidden="false" customHeight="true" outlineLevel="0" collapsed="false">
      <c r="B42" s="15" t="s">
        <v>44</v>
      </c>
      <c r="C42" s="16" t="n">
        <f aca="false">COUNTIF(C6:C39,"H")</f>
        <v>19</v>
      </c>
      <c r="D42" s="1"/>
    </row>
    <row r="43" customFormat="false" ht="19.5" hidden="false" customHeight="true" outlineLevel="0" collapsed="false">
      <c r="B43" s="17" t="s">
        <v>45</v>
      </c>
      <c r="C43" s="18" t="n">
        <f aca="false">SUM(C41:C42)</f>
        <v>34</v>
      </c>
      <c r="D43" s="1"/>
    </row>
    <row r="44" customFormat="false" ht="19.5" hidden="false" customHeight="true" outlineLevel="0" collapsed="false">
      <c r="B44" s="2" t="s">
        <v>83</v>
      </c>
      <c r="C44" s="1"/>
      <c r="D44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4"/>
  <sheetViews>
    <sheetView showFormulas="false" showGridLines="true" showRowColHeaders="true" showZeros="true" rightToLeft="false" tabSelected="false" showOutlineSymbols="true" defaultGridColor="true" view="normal" topLeftCell="A7" colorId="64" zoomScale="150" zoomScaleNormal="150" zoomScalePageLayoutView="100" workbookViewId="0">
      <selection pane="topLeft" activeCell="A7" activeCellId="0" sqref="A7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4.7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47</v>
      </c>
      <c r="B1" s="3"/>
      <c r="C1" s="3"/>
      <c r="D1" s="3"/>
    </row>
    <row r="2" customFormat="false" ht="12.75" hidden="false" customHeight="true" outlineLevel="0" collapsed="false">
      <c r="A2" s="3" t="s">
        <v>84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85</v>
      </c>
      <c r="C6" s="8" t="s">
        <v>10</v>
      </c>
      <c r="D6" s="8" t="n">
        <v>79758468</v>
      </c>
    </row>
    <row r="7" customFormat="false" ht="19.5" hidden="false" customHeight="true" outlineLevel="0" collapsed="false">
      <c r="A7" s="9" t="n">
        <v>2</v>
      </c>
      <c r="B7" s="10" t="s">
        <v>86</v>
      </c>
      <c r="C7" s="11" t="s">
        <v>7</v>
      </c>
      <c r="D7" s="11" t="n">
        <v>90157171</v>
      </c>
    </row>
    <row r="8" customFormat="false" ht="19.5" hidden="false" customHeight="true" outlineLevel="0" collapsed="false">
      <c r="A8" s="9" t="n">
        <v>3</v>
      </c>
      <c r="B8" s="10" t="s">
        <v>87</v>
      </c>
      <c r="C8" s="11" t="s">
        <v>7</v>
      </c>
      <c r="D8" s="11" t="n">
        <v>79686555</v>
      </c>
    </row>
    <row r="9" customFormat="false" ht="19.5" hidden="false" customHeight="true" outlineLevel="0" collapsed="false">
      <c r="A9" s="9" t="n">
        <v>4</v>
      </c>
      <c r="B9" s="19" t="s">
        <v>88</v>
      </c>
      <c r="C9" s="20" t="s">
        <v>7</v>
      </c>
      <c r="D9" s="20" t="n">
        <v>79757680</v>
      </c>
    </row>
    <row r="10" customFormat="false" ht="19.5" hidden="false" customHeight="true" outlineLevel="0" collapsed="false">
      <c r="A10" s="9" t="n">
        <v>5</v>
      </c>
      <c r="B10" s="10" t="s">
        <v>89</v>
      </c>
      <c r="C10" s="11" t="s">
        <v>10</v>
      </c>
      <c r="D10" s="11" t="n">
        <v>90052448</v>
      </c>
    </row>
    <row r="11" customFormat="false" ht="19.5" hidden="false" customHeight="true" outlineLevel="0" collapsed="false">
      <c r="A11" s="9" t="n">
        <v>6</v>
      </c>
      <c r="B11" s="10" t="s">
        <v>90</v>
      </c>
      <c r="C11" s="11" t="s">
        <v>7</v>
      </c>
      <c r="D11" s="11" t="n">
        <v>79972979</v>
      </c>
    </row>
    <row r="12" customFormat="false" ht="19.5" hidden="false" customHeight="true" outlineLevel="0" collapsed="false">
      <c r="A12" s="9" t="n">
        <v>7</v>
      </c>
      <c r="B12" s="10" t="s">
        <v>91</v>
      </c>
      <c r="C12" s="11" t="s">
        <v>7</v>
      </c>
      <c r="D12" s="11" t="n">
        <v>79814826</v>
      </c>
    </row>
    <row r="13" customFormat="false" ht="19.5" hidden="false" customHeight="true" outlineLevel="0" collapsed="false">
      <c r="A13" s="9" t="n">
        <v>8</v>
      </c>
      <c r="B13" s="10" t="s">
        <v>92</v>
      </c>
      <c r="C13" s="11" t="s">
        <v>10</v>
      </c>
      <c r="D13" s="11" t="n">
        <v>90071237</v>
      </c>
    </row>
    <row r="14" customFormat="false" ht="19.5" hidden="false" customHeight="true" outlineLevel="0" collapsed="false">
      <c r="A14" s="9" t="n">
        <v>9</v>
      </c>
      <c r="B14" s="19" t="s">
        <v>93</v>
      </c>
      <c r="C14" s="20" t="s">
        <v>10</v>
      </c>
      <c r="D14" s="20" t="n">
        <v>79952015</v>
      </c>
    </row>
    <row r="15" customFormat="false" ht="19.5" hidden="false" customHeight="true" outlineLevel="0" collapsed="false">
      <c r="A15" s="9" t="n">
        <v>10</v>
      </c>
      <c r="B15" s="10" t="s">
        <v>94</v>
      </c>
      <c r="C15" s="11" t="s">
        <v>7</v>
      </c>
      <c r="D15" s="11" t="n">
        <v>79610760</v>
      </c>
    </row>
    <row r="16" customFormat="false" ht="19.5" hidden="false" customHeight="true" outlineLevel="0" collapsed="false">
      <c r="A16" s="9" t="n">
        <v>11</v>
      </c>
      <c r="B16" s="10" t="s">
        <v>95</v>
      </c>
      <c r="C16" s="11" t="s">
        <v>10</v>
      </c>
      <c r="D16" s="11" t="n">
        <v>79991096</v>
      </c>
    </row>
    <row r="17" customFormat="false" ht="19.5" hidden="false" customHeight="true" outlineLevel="0" collapsed="false">
      <c r="A17" s="9" t="n">
        <v>12</v>
      </c>
      <c r="B17" s="10" t="s">
        <v>96</v>
      </c>
      <c r="C17" s="11" t="s">
        <v>10</v>
      </c>
      <c r="D17" s="11" t="n">
        <v>79999060</v>
      </c>
    </row>
    <row r="18" customFormat="false" ht="19.5" hidden="false" customHeight="true" outlineLevel="0" collapsed="false">
      <c r="A18" s="9" t="n">
        <v>13</v>
      </c>
      <c r="B18" s="19" t="s">
        <v>97</v>
      </c>
      <c r="C18" s="20" t="s">
        <v>7</v>
      </c>
      <c r="D18" s="20" t="n">
        <v>79367493</v>
      </c>
    </row>
    <row r="19" customFormat="false" ht="19.5" hidden="false" customHeight="true" outlineLevel="0" collapsed="false">
      <c r="A19" s="9" t="n">
        <v>14</v>
      </c>
      <c r="B19" s="10" t="s">
        <v>98</v>
      </c>
      <c r="C19" s="11" t="s">
        <v>7</v>
      </c>
      <c r="D19" s="11" t="n">
        <v>79643256</v>
      </c>
    </row>
    <row r="20" customFormat="false" ht="19.5" hidden="false" customHeight="true" outlineLevel="0" collapsed="false">
      <c r="A20" s="9" t="n">
        <v>15</v>
      </c>
      <c r="B20" s="10" t="s">
        <v>99</v>
      </c>
      <c r="C20" s="11" t="s">
        <v>10</v>
      </c>
      <c r="D20" s="11" t="n">
        <v>79622873</v>
      </c>
    </row>
    <row r="21" customFormat="false" ht="19.5" hidden="false" customHeight="true" outlineLevel="0" collapsed="false">
      <c r="A21" s="9" t="n">
        <v>16</v>
      </c>
      <c r="B21" s="10" t="s">
        <v>100</v>
      </c>
      <c r="C21" s="11" t="s">
        <v>10</v>
      </c>
      <c r="D21" s="11" t="n">
        <v>79723901</v>
      </c>
    </row>
    <row r="22" customFormat="false" ht="19.5" hidden="false" customHeight="true" outlineLevel="0" collapsed="false">
      <c r="A22" s="9" t="n">
        <v>17</v>
      </c>
      <c r="B22" s="10" t="s">
        <v>101</v>
      </c>
      <c r="C22" s="11" t="s">
        <v>7</v>
      </c>
      <c r="D22" s="11" t="n">
        <v>90141802</v>
      </c>
    </row>
    <row r="23" customFormat="false" ht="19.5" hidden="false" customHeight="true" outlineLevel="0" collapsed="false">
      <c r="A23" s="9" t="n">
        <v>18</v>
      </c>
      <c r="B23" s="10" t="s">
        <v>102</v>
      </c>
      <c r="C23" s="11" t="s">
        <v>7</v>
      </c>
      <c r="D23" s="11" t="n">
        <v>79759309</v>
      </c>
    </row>
    <row r="24" customFormat="false" ht="19.5" hidden="false" customHeight="true" outlineLevel="0" collapsed="false">
      <c r="A24" s="9" t="n">
        <v>19</v>
      </c>
      <c r="B24" s="10" t="s">
        <v>103</v>
      </c>
      <c r="C24" s="11" t="s">
        <v>7</v>
      </c>
      <c r="D24" s="11" t="n">
        <v>79634371</v>
      </c>
    </row>
    <row r="25" customFormat="false" ht="19.5" hidden="false" customHeight="true" outlineLevel="0" collapsed="false">
      <c r="A25" s="9" t="n">
        <v>20</v>
      </c>
      <c r="B25" s="10" t="s">
        <v>104</v>
      </c>
      <c r="C25" s="11" t="s">
        <v>10</v>
      </c>
      <c r="D25" s="11" t="n">
        <v>90156181</v>
      </c>
    </row>
    <row r="26" customFormat="false" ht="19.5" hidden="false" customHeight="true" outlineLevel="0" collapsed="false">
      <c r="A26" s="9" t="n">
        <v>21</v>
      </c>
      <c r="B26" s="10" t="s">
        <v>105</v>
      </c>
      <c r="C26" s="11" t="s">
        <v>10</v>
      </c>
      <c r="D26" s="11" t="n">
        <v>79890255</v>
      </c>
    </row>
    <row r="27" customFormat="false" ht="19.5" hidden="false" customHeight="true" outlineLevel="0" collapsed="false">
      <c r="A27" s="9" t="n">
        <v>22</v>
      </c>
      <c r="B27" s="10" t="s">
        <v>106</v>
      </c>
      <c r="C27" s="11" t="s">
        <v>10</v>
      </c>
      <c r="D27" s="11" t="n">
        <v>79733021</v>
      </c>
    </row>
    <row r="28" customFormat="false" ht="19.5" hidden="false" customHeight="true" outlineLevel="0" collapsed="false">
      <c r="A28" s="9" t="n">
        <v>23</v>
      </c>
      <c r="B28" s="10" t="s">
        <v>107</v>
      </c>
      <c r="C28" s="11" t="s">
        <v>10</v>
      </c>
      <c r="D28" s="11" t="n">
        <v>90098317</v>
      </c>
    </row>
    <row r="29" customFormat="false" ht="19.5" hidden="false" customHeight="true" outlineLevel="0" collapsed="false">
      <c r="A29" s="9" t="n">
        <v>24</v>
      </c>
      <c r="B29" s="10" t="s">
        <v>108</v>
      </c>
      <c r="C29" s="11" t="s">
        <v>7</v>
      </c>
      <c r="D29" s="11" t="n">
        <v>90157335</v>
      </c>
    </row>
    <row r="30" customFormat="false" ht="19.5" hidden="false" customHeight="true" outlineLevel="0" collapsed="false">
      <c r="A30" s="9" t="n">
        <v>25</v>
      </c>
      <c r="B30" s="10" t="s">
        <v>109</v>
      </c>
      <c r="C30" s="11" t="s">
        <v>7</v>
      </c>
      <c r="D30" s="11" t="n">
        <v>79905000</v>
      </c>
    </row>
    <row r="31" customFormat="false" ht="19.5" hidden="false" customHeight="true" outlineLevel="0" collapsed="false">
      <c r="A31" s="9" t="n">
        <v>26</v>
      </c>
      <c r="B31" s="10" t="s">
        <v>110</v>
      </c>
      <c r="C31" s="11" t="s">
        <v>7</v>
      </c>
      <c r="D31" s="11" t="n">
        <v>79692111</v>
      </c>
    </row>
    <row r="32" customFormat="false" ht="19.5" hidden="false" customHeight="true" outlineLevel="0" collapsed="false">
      <c r="A32" s="9" t="n">
        <v>27</v>
      </c>
      <c r="B32" s="10" t="s">
        <v>111</v>
      </c>
      <c r="C32" s="11" t="s">
        <v>7</v>
      </c>
      <c r="D32" s="11" t="n">
        <v>79998028</v>
      </c>
    </row>
    <row r="33" customFormat="false" ht="19.5" hidden="false" customHeight="true" outlineLevel="0" collapsed="false">
      <c r="A33" s="9" t="n">
        <v>28</v>
      </c>
      <c r="B33" s="10" t="s">
        <v>112</v>
      </c>
      <c r="C33" s="11" t="s">
        <v>10</v>
      </c>
      <c r="D33" s="11" t="n">
        <v>79785832</v>
      </c>
    </row>
    <row r="34" customFormat="false" ht="19.5" hidden="false" customHeight="true" outlineLevel="0" collapsed="false">
      <c r="A34" s="9" t="n">
        <v>29</v>
      </c>
      <c r="B34" s="10" t="s">
        <v>113</v>
      </c>
      <c r="C34" s="11" t="s">
        <v>7</v>
      </c>
      <c r="D34" s="11" t="n">
        <v>79912928</v>
      </c>
    </row>
    <row r="35" customFormat="false" ht="19.5" hidden="false" customHeight="true" outlineLevel="0" collapsed="false">
      <c r="A35" s="9" t="n">
        <v>30</v>
      </c>
      <c r="B35" s="10" t="s">
        <v>114</v>
      </c>
      <c r="C35" s="11" t="s">
        <v>7</v>
      </c>
      <c r="D35" s="11" t="n">
        <v>79600202</v>
      </c>
    </row>
    <row r="36" customFormat="false" ht="19.5" hidden="false" customHeight="true" outlineLevel="0" collapsed="false">
      <c r="A36" s="9" t="n">
        <v>31</v>
      </c>
      <c r="B36" s="10" t="s">
        <v>115</v>
      </c>
      <c r="C36" s="11" t="s">
        <v>10</v>
      </c>
      <c r="D36" s="11" t="n">
        <v>90022635</v>
      </c>
    </row>
    <row r="37" customFormat="false" ht="19.5" hidden="false" customHeight="true" outlineLevel="0" collapsed="false">
      <c r="A37" s="9" t="n">
        <v>32</v>
      </c>
      <c r="B37" s="10" t="s">
        <v>116</v>
      </c>
      <c r="C37" s="11" t="s">
        <v>10</v>
      </c>
      <c r="D37" s="11" t="n">
        <v>79795525</v>
      </c>
    </row>
    <row r="38" customFormat="false" ht="19.5" hidden="false" customHeight="true" outlineLevel="0" collapsed="false">
      <c r="A38" s="9" t="n">
        <v>33</v>
      </c>
      <c r="B38" s="10" t="s">
        <v>117</v>
      </c>
      <c r="C38" s="11" t="s">
        <v>7</v>
      </c>
      <c r="D38" s="11" t="n">
        <v>79851750</v>
      </c>
    </row>
    <row r="39" customFormat="false" ht="19.5" hidden="false" customHeight="true" outlineLevel="0" collapsed="false">
      <c r="A39" s="9" t="n">
        <v>34</v>
      </c>
      <c r="B39" s="10" t="s">
        <v>118</v>
      </c>
      <c r="C39" s="11" t="s">
        <v>7</v>
      </c>
      <c r="D39" s="11" t="n">
        <v>79861578</v>
      </c>
    </row>
    <row r="40" customFormat="false" ht="19.5" hidden="false" customHeight="true" outlineLevel="0" collapsed="false"/>
    <row r="41" customFormat="false" ht="19.5" hidden="false" customHeight="true" outlineLevel="0" collapsed="false">
      <c r="B41" s="13" t="s">
        <v>43</v>
      </c>
      <c r="C41" s="14" t="n">
        <f aca="false">COUNTIF(C6:C39,"M")</f>
        <v>15</v>
      </c>
      <c r="D41" s="1"/>
    </row>
    <row r="42" customFormat="false" ht="19.5" hidden="false" customHeight="true" outlineLevel="0" collapsed="false">
      <c r="B42" s="15" t="s">
        <v>44</v>
      </c>
      <c r="C42" s="16" t="n">
        <f aca="false">COUNTIF(C6:C39,"H")</f>
        <v>19</v>
      </c>
      <c r="D42" s="1"/>
    </row>
    <row r="43" customFormat="false" ht="19.5" hidden="false" customHeight="true" outlineLevel="0" collapsed="false">
      <c r="B43" s="17" t="s">
        <v>45</v>
      </c>
      <c r="C43" s="18" t="n">
        <f aca="false">SUM(C41:C42)</f>
        <v>34</v>
      </c>
      <c r="D43" s="1"/>
    </row>
    <row r="44" customFormat="false" ht="19.5" hidden="false" customHeight="true" outlineLevel="0" collapsed="false">
      <c r="B44" s="2" t="s">
        <v>119</v>
      </c>
      <c r="C44" s="1"/>
      <c r="D44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2023-10-03T12:47:30Z</dcterms:created>
  <dc:creator>LENOVO</dc:creator>
  <dc:description/>
  <dc:language>en-US</dc:language>
  <cp:lastModifiedBy/>
  <cp:lastPrinted>2025-02-27T18:53:42Z</cp:lastPrinted>
  <dcterms:modified xsi:type="dcterms:W3CDTF">2025-02-28T13:39:14Z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