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2A-SEC-2025" sheetId="1" state="visible" r:id="rId2"/>
    <sheet name="2B-SEC-2025" sheetId="2" state="visible" r:id="rId3"/>
    <sheet name="2C-SEC-2025" sheetId="3" state="visible" r:id="rId4"/>
    <sheet name="2D-SEC-2025" sheetId="4" state="visible" r:id="rId5"/>
    <sheet name="2E-SEC-202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<sst xmlns="http://schemas.openxmlformats.org/spreadsheetml/2006/main" count="324" uniqueCount="157">
  <si>
    <t xml:space="preserve">LISTA DE ALUMNOS SECUNDARIA -2025</t>
  </si>
  <si>
    <t xml:space="preserve">2° GRADO "A"</t>
  </si>
  <si>
    <t xml:space="preserve">N°</t>
  </si>
  <si>
    <t xml:space="preserve">APELLIDOS Y NOMBRES</t>
  </si>
  <si>
    <t xml:space="preserve">SEXO</t>
  </si>
  <si>
    <t xml:space="preserve">DNI</t>
  </si>
  <si>
    <t xml:space="preserve">ALVA MEZA KATTE VALENTINA</t>
  </si>
  <si>
    <t xml:space="preserve">M</t>
  </si>
  <si>
    <t xml:space="preserve">ALVARADO AQUITUARI BRUNO FABRIZZIO</t>
  </si>
  <si>
    <t xml:space="preserve">H</t>
  </si>
  <si>
    <t xml:space="preserve">ALVARADO TELLO KATHERINE ZOE</t>
  </si>
  <si>
    <t xml:space="preserve">ANDRADE PAREDES MATTHIAS FABIANO</t>
  </si>
  <si>
    <t xml:space="preserve">ARÉVALO PEREA LUÍS MARTÍN</t>
  </si>
  <si>
    <t xml:space="preserve">CATASHUNGA BARRERA ANA MERCEDES</t>
  </si>
  <si>
    <t xml:space="preserve">COBOS ALVAREZ ANJELI CRISEL</t>
  </si>
  <si>
    <t xml:space="preserve">CRUZ LAULATE KASSANDRA SAMANTHA</t>
  </si>
  <si>
    <t xml:space="preserve">DIAZ LOPEZ ZEUS DOMINICK</t>
  </si>
  <si>
    <t xml:space="preserve">GARATE PAREDES ALEXANDRA LETICIA</t>
  </si>
  <si>
    <t xml:space="preserve">GARCIA ROJAS THIAGO ENRIQUE</t>
  </si>
  <si>
    <t xml:space="preserve">GUZMAN VELA KEYRA THAIS</t>
  </si>
  <si>
    <t xml:space="preserve">HUAYTA PAIMA CAROL ANTUANETH</t>
  </si>
  <si>
    <t xml:space="preserve">IBÁÑEZ TUESTA LUCIANA PAOLA</t>
  </si>
  <si>
    <t xml:space="preserve">JIMENEZ NAVARRO ISAAC SEBASTIAN</t>
  </si>
  <si>
    <t xml:space="preserve">LÓPEZ CAMIÑAS FLAVIA MARIANGEL KARIME</t>
  </si>
  <si>
    <t xml:space="preserve">MAMANI RIOS CHRISTOPHER MATEO</t>
  </si>
  <si>
    <t xml:space="preserve">NEGRETE ALVAN ANGELO ARIANO</t>
  </si>
  <si>
    <t xml:space="preserve">ÑAUPARI MORI SANTIAGO ALEXANDER</t>
  </si>
  <si>
    <t xml:space="preserve">PADILLA VÁSQUEZ DANNA BRILLY</t>
  </si>
  <si>
    <t xml:space="preserve">PASTOR PARDO ROBERT ANDRE</t>
  </si>
  <si>
    <t xml:space="preserve">PIZARRO RUIZ MAURO LUCIANO</t>
  </si>
  <si>
    <t xml:space="preserve">SAENZ CAMACHO JOSÉ RICARDO</t>
  </si>
  <si>
    <t xml:space="preserve">TENORIO VILLAVERDE MIA RIHANA</t>
  </si>
  <si>
    <t xml:space="preserve">VALLE QUINTO DIEGO ANDRE</t>
  </si>
  <si>
    <t xml:space="preserve">VARGAS RIOS FERNANDO</t>
  </si>
  <si>
    <t xml:space="preserve">VASQUEZ MALAFAYA ANGEL FABRIZIO</t>
  </si>
  <si>
    <t xml:space="preserve">VASQUEZ VELA HUGO ANDRE</t>
  </si>
  <si>
    <t xml:space="preserve">TOTAL MUJERES</t>
  </si>
  <si>
    <t xml:space="preserve">TOTAL HOMBRES</t>
  </si>
  <si>
    <t xml:space="preserve">TOTAL</t>
  </si>
  <si>
    <t xml:space="preserve">PROF. VIVIANA VANESSA AHUITE REATEGUI</t>
  </si>
  <si>
    <t xml:space="preserve">2° GRADO "B"</t>
  </si>
  <si>
    <t xml:space="preserve">APAGUEÑO SAMORA HERHARD GUIUSSEPPE</t>
  </si>
  <si>
    <t xml:space="preserve">BARZOLA ASAYAC FLORIZA RUBI</t>
  </si>
  <si>
    <t xml:space="preserve">CASANOVA LÓPEZ ERICK GABRIEL</t>
  </si>
  <si>
    <t xml:space="preserve">DIAZ MENDOZA JUNG PYO</t>
  </si>
  <si>
    <t xml:space="preserve">ENCINAS REATEGUI ALEXANDRA RACHEL</t>
  </si>
  <si>
    <t xml:space="preserve">ESPINOZA BARRERA ERICKA AMELIA</t>
  </si>
  <si>
    <t xml:space="preserve">FERNANDEZ LAULATE SINDEL VALESKA</t>
  </si>
  <si>
    <t xml:space="preserve">FERREYRA SILVA ORIANA PRISCILLA</t>
  </si>
  <si>
    <t xml:space="preserve">FLORES REATEGUI OSCAR ANDRE</t>
  </si>
  <si>
    <t xml:space="preserve">HONORIO CARRASCO LUCIANO MATHIAS</t>
  </si>
  <si>
    <t xml:space="preserve">JIU MENDOZA BRUCE ANDRÉ</t>
  </si>
  <si>
    <t xml:space="preserve">LA TORRE GONZÁLES VALENTINO</t>
  </si>
  <si>
    <t xml:space="preserve">LADERA URPAY PEDRO ADRIAN</t>
  </si>
  <si>
    <t xml:space="preserve">MEZA ACHING SHANNEY</t>
  </si>
  <si>
    <t xml:space="preserve">NORIEGA TORREALVA KEYLERD DAMASO</t>
  </si>
  <si>
    <t xml:space="preserve">NUÑEZ MERA ABEL SANTIAGO</t>
  </si>
  <si>
    <t xml:space="preserve">PISFIL NOGUEIRA FABRICIO JESÚS</t>
  </si>
  <si>
    <t xml:space="preserve">RENGIFO ARMAS LUCAS ADRIANO</t>
  </si>
  <si>
    <t xml:space="preserve">REYNA TORRES XAVIER STEFFANO</t>
  </si>
  <si>
    <t xml:space="preserve">ROJAS MINAYA BRIGITH LUZ</t>
  </si>
  <si>
    <t xml:space="preserve">ROJAS RUIZ DOMINIC THIAGO</t>
  </si>
  <si>
    <t xml:space="preserve">ROMAINA IBAÑEZ EDINHO LUCIANO</t>
  </si>
  <si>
    <t xml:space="preserve">RUIZ SERRA SARA ELISA</t>
  </si>
  <si>
    <t xml:space="preserve">SEVERIANO DIAZ MAILER FRANCISCO</t>
  </si>
  <si>
    <t xml:space="preserve">SORIA AYARZA MICHERZON JORDANO</t>
  </si>
  <si>
    <t xml:space="preserve">TOLEDO VARZALLO ADRIANA VICTORIA</t>
  </si>
  <si>
    <t xml:space="preserve">VASQUEZ TELLO DAPHNNE SHARICK</t>
  </si>
  <si>
    <t xml:space="preserve">ZAVALETA SANCHEZ AMYRA IVANA</t>
  </si>
  <si>
    <t xml:space="preserve">PROF. DHARLYN ROXANA VASQUEZ OLORTEGUI</t>
  </si>
  <si>
    <t xml:space="preserve">2° GRADO "C"</t>
  </si>
  <si>
    <t xml:space="preserve">AMIA DORIA JUAN JERONIMO</t>
  </si>
  <si>
    <t xml:space="preserve">ALENCAR DAVILA TABATHA JEAN</t>
  </si>
  <si>
    <t xml:space="preserve">AMPUDIA GARCÍA LIZ ANGÉLICA</t>
  </si>
  <si>
    <t xml:space="preserve">CAMPOS CANTURINI ANABEL SAYAKA</t>
  </si>
  <si>
    <t xml:space="preserve">CASTRO ESTRADA VANIA ANGELINA</t>
  </si>
  <si>
    <t xml:space="preserve">CHINO AMASIFUEN ZOE MILAGROS</t>
  </si>
  <si>
    <t xml:space="preserve">CUEVA RODRIGUEZ LUCAS MATHIAS</t>
  </si>
  <si>
    <t xml:space="preserve">DIOPPE CORCUERA GENESIS NAHOMI</t>
  </si>
  <si>
    <t xml:space="preserve">FLORES ROJAS CESIA JEMIMA</t>
  </si>
  <si>
    <t xml:space="preserve">GARCIA RODRIGUEZ GENESIS JIKARI</t>
  </si>
  <si>
    <t xml:space="preserve">GOMEZ NUÑEZ BERNIE ANDREI</t>
  </si>
  <si>
    <t xml:space="preserve">GUTIERREZ RODRIGUEZ DIANA XIMENA</t>
  </si>
  <si>
    <t xml:space="preserve">HUAMAN FARTOLINO GABRIEL SEBASTIAN</t>
  </si>
  <si>
    <t xml:space="preserve">LANARO SOTO THIAGO ALONSO</t>
  </si>
  <si>
    <t xml:space="preserve">LOPEZ GARCIA CESAR AUGUSTO</t>
  </si>
  <si>
    <t xml:space="preserve">MELCHOR PEREZ MIGUEL ALEJANDRO</t>
  </si>
  <si>
    <t xml:space="preserve">MONTEZA CUEVA TAHIRA DAYANNA</t>
  </si>
  <si>
    <t xml:space="preserve">ODAGAWA PUYO SHARON ALASKA</t>
  </si>
  <si>
    <t xml:space="preserve">PIZANGO CAMPOS XAVI LIONEL</t>
  </si>
  <si>
    <t xml:space="preserve">RAMIREZ TANGOA DEUZ ARIANO</t>
  </si>
  <si>
    <t xml:space="preserve">RONCEROS SILVA JAIR ESTEPHANO</t>
  </si>
  <si>
    <t xml:space="preserve">RUEDA RUIZ EDUARDO JAVIER</t>
  </si>
  <si>
    <t xml:space="preserve">TAPAYURI BARBARAN LUCIANA LUANA</t>
  </si>
  <si>
    <t xml:space="preserve">TAPIA RAMIREZ JHORDY VICENTE</t>
  </si>
  <si>
    <t xml:space="preserve">VASQUEZ PAREDES JOSE MANUEL</t>
  </si>
  <si>
    <t xml:space="preserve">VÁSQUEZ PÉREZ MARIANO ALESSANDRO</t>
  </si>
  <si>
    <t xml:space="preserve">VÁSQUEZ RIOS JOSÉ OCTAVIO</t>
  </si>
  <si>
    <t xml:space="preserve">VELASQUEZ BANIO ARIANA CRISTINA</t>
  </si>
  <si>
    <t xml:space="preserve">PROF. CUSTODIO RANFORT REATEGUI TORRES</t>
  </si>
  <si>
    <t xml:space="preserve">2° GRADO "D"</t>
  </si>
  <si>
    <t xml:space="preserve">ACOSTA PEZO JONATHAN TOBIAS</t>
  </si>
  <si>
    <t xml:space="preserve">CALLA GARCÍA JESÚS ERNESTO</t>
  </si>
  <si>
    <t xml:space="preserve">CASTRO ACOSTA ZAHIR DAVID ALCIDES</t>
  </si>
  <si>
    <t xml:space="preserve">FLECK JIMENEZ DAVID NACUA</t>
  </si>
  <si>
    <t xml:space="preserve">GARCÍA ALVARADO AXEL GONZALO</t>
  </si>
  <si>
    <t xml:space="preserve">GONZALES ASPAJO ARELI ITHIEL</t>
  </si>
  <si>
    <t xml:space="preserve">LOZANO RAMIREZ RODRIGO LIONEL</t>
  </si>
  <si>
    <t xml:space="preserve">LUMBE CASTILLO CARLOS GUSTAVO</t>
  </si>
  <si>
    <t xml:space="preserve">MOURAO ZEVALLOS ADRIANO</t>
  </si>
  <si>
    <t xml:space="preserve">PANDURO VELA ROBERTO CAMILO</t>
  </si>
  <si>
    <t xml:space="preserve">PEREIRA BRAVO DAYANA ALESSANDRA</t>
  </si>
  <si>
    <t xml:space="preserve">PEZO CASTILLO FRED MARCELO</t>
  </si>
  <si>
    <t xml:space="preserve">PIZARRO TENAZOA FABIANA VALENTINA</t>
  </si>
  <si>
    <t xml:space="preserve">POQUIOMA ALVAREZ KIARA MELISSA</t>
  </si>
  <si>
    <t xml:space="preserve">REATEGUI GUERRERO LUANA SOEY</t>
  </si>
  <si>
    <t xml:space="preserve">RIERA PEÑA ANDRIW ANDERSON</t>
  </si>
  <si>
    <t xml:space="preserve">RODRIGUEZ FLORES SAAMARA GRISELL</t>
  </si>
  <si>
    <t xml:space="preserve">RODRIGUEZ SILVA TABATHA MISHEL</t>
  </si>
  <si>
    <t xml:space="preserve">RUIZ PEREZ RAYSSA YASMIN</t>
  </si>
  <si>
    <t xml:space="preserve">SALDAÑA LAYANGO GEICOF ANDREY AKEMI</t>
  </si>
  <si>
    <t xml:space="preserve">SANTA CRUZ FILOMENO ANGELICA VALENTINA</t>
  </si>
  <si>
    <t xml:space="preserve">SHUPINGAHUA LOPEZ NALDO AAROM</t>
  </si>
  <si>
    <t xml:space="preserve">SILVANO RIOS DIEGO ALEJANDRO</t>
  </si>
  <si>
    <t xml:space="preserve">TANGOA RIOS THAYZA LUHANA</t>
  </si>
  <si>
    <t xml:space="preserve">UTIA CHUNG KATE VALERY</t>
  </si>
  <si>
    <t xml:space="preserve">VELA GARCIA VANIA ESPERANZA</t>
  </si>
  <si>
    <t xml:space="preserve">VIGO TUESTA JOSÉ ADRIANO</t>
  </si>
  <si>
    <t xml:space="preserve">YALTA SANCHEZ MILTON NEYMAR</t>
  </si>
  <si>
    <t xml:space="preserve">PROF. SILVIA KAREN SOTO VÁSQUEZ</t>
  </si>
  <si>
    <t xml:space="preserve">2° GRADO "E"</t>
  </si>
  <si>
    <t xml:space="preserve">APAGUEÑO RIOS PRINCE ADRIAN</t>
  </si>
  <si>
    <t xml:space="preserve">AVALOS HUANINCHI ANDRE ADRIANO</t>
  </si>
  <si>
    <t xml:space="preserve">CAMPOS SINACAY MATHIAS ANDRE</t>
  </si>
  <si>
    <t xml:space="preserve">DASILVA SALAS JAEL NICOLE</t>
  </si>
  <si>
    <t xml:space="preserve">DEL AGUILA MORILLO MARIA PAZ IVETTE</t>
  </si>
  <si>
    <t xml:space="preserve">ESPINOZA NAVARRO CÉSAR ADRIANO</t>
  </si>
  <si>
    <t xml:space="preserve">GONZALES RENGIFO JOGIEL</t>
  </si>
  <si>
    <t xml:space="preserve">GUERRA ALARCÓN SANTIAGO DANIEL</t>
  </si>
  <si>
    <t xml:space="preserve">JARAMA PINEDO AISEL ISABEL</t>
  </si>
  <si>
    <t xml:space="preserve">KAHN PADILLA JOSEPH CALEB</t>
  </si>
  <si>
    <t xml:space="preserve">MONTALVAN DOMINGUEZ VALENTINA BEATRIZ</t>
  </si>
  <si>
    <t xml:space="preserve">NORIEGA ROJAS XISCO MATIAS</t>
  </si>
  <si>
    <t xml:space="preserve">ORBE ROJAS CESAR ALBERTO</t>
  </si>
  <si>
    <t xml:space="preserve">PINEDO SOLSOL JEYNS GIOVANNI</t>
  </si>
  <si>
    <t xml:space="preserve">QUINTOS LOYOLA EDUARDO JOSE</t>
  </si>
  <si>
    <t xml:space="preserve">REATEGUI PEREZ ARIANA LUCIA</t>
  </si>
  <si>
    <t xml:space="preserve">REATEGUI PINEDO NAGHELY ALEXANDRA</t>
  </si>
  <si>
    <t xml:space="preserve">REATEGUI VIZALOTE RAFAELLA FERNANDA</t>
  </si>
  <si>
    <t xml:space="preserve">RENGIFO CHANCHARI DASHA MARIEL</t>
  </si>
  <si>
    <t xml:space="preserve">RIOS SORIA ANGELO THIAGO</t>
  </si>
  <si>
    <t xml:space="preserve">RODRIGUEZ PEREZ TIAGO DAYIRO</t>
  </si>
  <si>
    <t xml:space="preserve">ROJAS GARCES SANTIAGO</t>
  </si>
  <si>
    <t xml:space="preserve">SALAZAR CAVERO CESAR ADRIAN</t>
  </si>
  <si>
    <t xml:space="preserve">SANCHEZ HIDALGO ABRIL BLANCA CELESTE</t>
  </si>
  <si>
    <t xml:space="preserve">VALERA LOPEZ KEYLLER PRINCE REY</t>
  </si>
  <si>
    <t xml:space="preserve">PROF. GABRIELA PATRICIA IZQUIERDO GONZALES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</si>
</sst>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Source Sans Pro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medium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medium">
        <color rgb="FF808080"/>
      </right>
      <top style="thin">
        <color rgb="FF808080"/>
      </top>
      <bottom style="thick">
        <color rgb="FF808080"/>
      </bottom>
      <diagonal/>
    </border>
    <border diagonalUp="false" diagonalDown="false">
      <left style="medium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8"/>
  <sheetViews>
    <sheetView showFormulas="false" showGridLines="true" showRowColHeaders="true" showZeros="true" rightToLeft="false" tabSelected="false" showOutlineSymbols="true" defaultGridColor="true" view="normal" topLeftCell="A28" colorId="64" zoomScale="150" zoomScaleNormal="150" zoomScalePageLayoutView="100" workbookViewId="0">
      <selection pane="topLeft" activeCell="B36" activeCellId="0" sqref="B36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6</v>
      </c>
      <c r="C6" s="8" t="s">
        <v>7</v>
      </c>
      <c r="D6" s="8" t="n">
        <v>63312492</v>
      </c>
    </row>
    <row r="7" customFormat="false" ht="19.5" hidden="false" customHeight="true" outlineLevel="0" collapsed="false">
      <c r="A7" s="9" t="n">
        <v>2</v>
      </c>
      <c r="B7" s="10" t="s">
        <v>8</v>
      </c>
      <c r="C7" s="11" t="s">
        <v>9</v>
      </c>
      <c r="D7" s="11" t="n">
        <v>77579555</v>
      </c>
    </row>
    <row r="8" customFormat="false" ht="19.5" hidden="false" customHeight="true" outlineLevel="0" collapsed="false">
      <c r="A8" s="9" t="n">
        <v>3</v>
      </c>
      <c r="B8" s="10" t="s">
        <v>10</v>
      </c>
      <c r="C8" s="11" t="s">
        <v>7</v>
      </c>
      <c r="D8" s="11" t="n">
        <v>62857904</v>
      </c>
    </row>
    <row r="9" customFormat="false" ht="19.5" hidden="false" customHeight="true" outlineLevel="0" collapsed="false">
      <c r="A9" s="9" t="n">
        <v>4</v>
      </c>
      <c r="B9" s="10" t="s">
        <v>11</v>
      </c>
      <c r="C9" s="11" t="s">
        <v>9</v>
      </c>
      <c r="D9" s="11" t="n">
        <v>62760354</v>
      </c>
    </row>
    <row r="10" customFormat="false" ht="19.5" hidden="false" customHeight="true" outlineLevel="0" collapsed="false">
      <c r="A10" s="9" t="n">
        <v>5</v>
      </c>
      <c r="B10" s="10" t="s">
        <v>12</v>
      </c>
      <c r="C10" s="11" t="s">
        <v>9</v>
      </c>
      <c r="D10" s="11" t="n">
        <v>77371033</v>
      </c>
    </row>
    <row r="11" customFormat="false" ht="19.5" hidden="false" customHeight="true" outlineLevel="0" collapsed="false">
      <c r="A11" s="9" t="n">
        <v>6</v>
      </c>
      <c r="B11" s="10" t="s">
        <v>13</v>
      </c>
      <c r="C11" s="11" t="s">
        <v>7</v>
      </c>
      <c r="D11" s="11" t="n">
        <v>62977062</v>
      </c>
    </row>
    <row r="12" customFormat="false" ht="19.5" hidden="false" customHeight="true" outlineLevel="0" collapsed="false">
      <c r="A12" s="9" t="n">
        <v>7</v>
      </c>
      <c r="B12" s="10" t="s">
        <v>14</v>
      </c>
      <c r="C12" s="11" t="s">
        <v>7</v>
      </c>
      <c r="D12" s="11" t="n">
        <v>77123576</v>
      </c>
    </row>
    <row r="13" customFormat="false" ht="19.5" hidden="false" customHeight="true" outlineLevel="0" collapsed="false">
      <c r="A13" s="9" t="n">
        <v>8</v>
      </c>
      <c r="B13" s="10" t="s">
        <v>15</v>
      </c>
      <c r="C13" s="11" t="s">
        <v>7</v>
      </c>
      <c r="D13" s="11" t="n">
        <v>77945025</v>
      </c>
    </row>
    <row r="14" customFormat="false" ht="19.5" hidden="false" customHeight="true" outlineLevel="0" collapsed="false">
      <c r="A14" s="9" t="n">
        <v>9</v>
      </c>
      <c r="B14" s="10" t="s">
        <v>16</v>
      </c>
      <c r="C14" s="11" t="s">
        <v>7</v>
      </c>
      <c r="D14" s="11" t="n">
        <v>77407833</v>
      </c>
    </row>
    <row r="15" customFormat="false" ht="19.5" hidden="false" customHeight="true" outlineLevel="0" collapsed="false">
      <c r="A15" s="9" t="n">
        <v>10</v>
      </c>
      <c r="B15" s="10" t="s">
        <v>17</v>
      </c>
      <c r="C15" s="11" t="s">
        <v>7</v>
      </c>
      <c r="D15" s="11" t="n">
        <v>62760456</v>
      </c>
    </row>
    <row r="16" customFormat="false" ht="19.5" hidden="false" customHeight="true" outlineLevel="0" collapsed="false">
      <c r="A16" s="9" t="n">
        <v>11</v>
      </c>
      <c r="B16" s="10" t="s">
        <v>18</v>
      </c>
      <c r="C16" s="11" t="s">
        <v>9</v>
      </c>
      <c r="D16" s="11" t="n">
        <v>62760563</v>
      </c>
    </row>
    <row r="17" customFormat="false" ht="19.5" hidden="false" customHeight="true" outlineLevel="0" collapsed="false">
      <c r="A17" s="9" t="n">
        <v>12</v>
      </c>
      <c r="B17" s="10" t="s">
        <v>19</v>
      </c>
      <c r="C17" s="11" t="s">
        <v>7</v>
      </c>
      <c r="D17" s="11" t="n">
        <v>77593270</v>
      </c>
    </row>
    <row r="18" customFormat="false" ht="19.5" hidden="false" customHeight="true" outlineLevel="0" collapsed="false">
      <c r="A18" s="9" t="n">
        <v>13</v>
      </c>
      <c r="B18" s="10" t="s">
        <v>20</v>
      </c>
      <c r="C18" s="11" t="s">
        <v>7</v>
      </c>
      <c r="D18" s="11" t="n">
        <v>77554961</v>
      </c>
    </row>
    <row r="19" customFormat="false" ht="19.5" hidden="false" customHeight="true" outlineLevel="0" collapsed="false">
      <c r="A19" s="9" t="n">
        <v>14</v>
      </c>
      <c r="B19" s="10" t="s">
        <v>21</v>
      </c>
      <c r="C19" s="11" t="s">
        <v>7</v>
      </c>
      <c r="D19" s="11" t="n">
        <v>63096809</v>
      </c>
    </row>
    <row r="20" customFormat="false" ht="19.5" hidden="false" customHeight="true" outlineLevel="0" collapsed="false">
      <c r="A20" s="9" t="n">
        <v>15</v>
      </c>
      <c r="B20" s="10" t="s">
        <v>22</v>
      </c>
      <c r="C20" s="11" t="s">
        <v>9</v>
      </c>
      <c r="D20" s="11" t="n">
        <v>77004083</v>
      </c>
    </row>
    <row r="21" customFormat="false" ht="19.5" hidden="false" customHeight="true" outlineLevel="0" collapsed="false">
      <c r="A21" s="9" t="n">
        <v>16</v>
      </c>
      <c r="B21" s="10" t="s">
        <v>23</v>
      </c>
      <c r="C21" s="11" t="s">
        <v>7</v>
      </c>
      <c r="D21" s="11" t="n">
        <v>62803376</v>
      </c>
    </row>
    <row r="22" customFormat="false" ht="19.5" hidden="false" customHeight="true" outlineLevel="0" collapsed="false">
      <c r="A22" s="9" t="n">
        <v>17</v>
      </c>
      <c r="B22" s="12" t="s">
        <v>24</v>
      </c>
      <c r="C22" s="11" t="s">
        <v>9</v>
      </c>
      <c r="D22" s="11" t="n">
        <v>76898470</v>
      </c>
    </row>
    <row r="23" customFormat="false" ht="19.5" hidden="false" customHeight="true" outlineLevel="0" collapsed="false">
      <c r="A23" s="9" t="n">
        <v>18</v>
      </c>
      <c r="B23" s="10" t="s">
        <v>25</v>
      </c>
      <c r="C23" s="11" t="s">
        <v>9</v>
      </c>
      <c r="D23" s="11" t="n">
        <v>62858363</v>
      </c>
    </row>
    <row r="24" customFormat="false" ht="19.5" hidden="false" customHeight="true" outlineLevel="0" collapsed="false">
      <c r="A24" s="9" t="n">
        <v>19</v>
      </c>
      <c r="B24" s="10" t="s">
        <v>26</v>
      </c>
      <c r="C24" s="11" t="s">
        <v>9</v>
      </c>
      <c r="D24" s="11" t="n">
        <v>77191888</v>
      </c>
    </row>
    <row r="25" customFormat="false" ht="19.5" hidden="false" customHeight="true" outlineLevel="0" collapsed="false">
      <c r="A25" s="9" t="n">
        <v>20</v>
      </c>
      <c r="B25" s="10" t="s">
        <v>27</v>
      </c>
      <c r="C25" s="11" t="s">
        <v>7</v>
      </c>
      <c r="D25" s="11" t="n">
        <v>62760361</v>
      </c>
    </row>
    <row r="26" customFormat="false" ht="19.5" hidden="false" customHeight="true" outlineLevel="0" collapsed="false">
      <c r="A26" s="9" t="n">
        <v>21</v>
      </c>
      <c r="B26" s="10" t="s">
        <v>28</v>
      </c>
      <c r="C26" s="11" t="s">
        <v>9</v>
      </c>
      <c r="D26" s="11" t="n">
        <v>77266901</v>
      </c>
    </row>
    <row r="27" customFormat="false" ht="19.5" hidden="false" customHeight="true" outlineLevel="0" collapsed="false">
      <c r="A27" s="9" t="n">
        <v>22</v>
      </c>
      <c r="B27" s="10" t="s">
        <v>29</v>
      </c>
      <c r="C27" s="11" t="s">
        <v>9</v>
      </c>
      <c r="D27" s="11" t="n">
        <v>77185143</v>
      </c>
    </row>
    <row r="28" customFormat="false" ht="19.5" hidden="false" customHeight="true" outlineLevel="0" collapsed="false">
      <c r="A28" s="9" t="n">
        <v>23</v>
      </c>
      <c r="B28" s="10" t="s">
        <v>30</v>
      </c>
      <c r="C28" s="11" t="s">
        <v>9</v>
      </c>
      <c r="D28" s="11" t="n">
        <v>77366079</v>
      </c>
    </row>
    <row r="29" customFormat="false" ht="19.5" hidden="false" customHeight="true" outlineLevel="0" collapsed="false">
      <c r="A29" s="9" t="n">
        <v>24</v>
      </c>
      <c r="B29" s="13" t="s">
        <v>31</v>
      </c>
      <c r="C29" s="11" t="s">
        <v>7</v>
      </c>
      <c r="D29" s="11" t="n">
        <v>77199310</v>
      </c>
    </row>
    <row r="30" customFormat="false" ht="19.5" hidden="false" customHeight="true" outlineLevel="0" collapsed="false">
      <c r="A30" s="9" t="n">
        <v>25</v>
      </c>
      <c r="B30" s="10" t="s">
        <v>32</v>
      </c>
      <c r="C30" s="11" t="s">
        <v>9</v>
      </c>
      <c r="D30" s="11" t="n">
        <v>77517509</v>
      </c>
    </row>
    <row r="31" customFormat="false" ht="19.5" hidden="false" customHeight="true" outlineLevel="0" collapsed="false">
      <c r="A31" s="9" t="n">
        <v>26</v>
      </c>
      <c r="B31" s="10" t="s">
        <v>33</v>
      </c>
      <c r="C31" s="11" t="s">
        <v>9</v>
      </c>
      <c r="D31" s="11" t="n">
        <v>77862465</v>
      </c>
    </row>
    <row r="32" customFormat="false" ht="19.5" hidden="false" customHeight="true" outlineLevel="0" collapsed="false">
      <c r="A32" s="9" t="n">
        <v>27</v>
      </c>
      <c r="B32" s="10" t="s">
        <v>34</v>
      </c>
      <c r="C32" s="11" t="s">
        <v>9</v>
      </c>
      <c r="D32" s="11" t="n">
        <v>63181702</v>
      </c>
    </row>
    <row r="33" customFormat="false" ht="19.5" hidden="false" customHeight="true" outlineLevel="0" collapsed="false">
      <c r="A33" s="9" t="n">
        <v>28</v>
      </c>
      <c r="B33" s="10" t="s">
        <v>35</v>
      </c>
      <c r="C33" s="11" t="s">
        <v>9</v>
      </c>
      <c r="D33" s="11" t="n">
        <v>77122567</v>
      </c>
    </row>
    <row r="34" customFormat="false" ht="19.5" hidden="false" customHeight="true" outlineLevel="0" collapsed="false"/>
    <row r="35" customFormat="false" ht="19.5" hidden="false" customHeight="true" outlineLevel="0" collapsed="false">
      <c r="B35" s="14" t="s">
        <v>36</v>
      </c>
      <c r="C35" s="15" t="n">
        <f aca="false">COUNTIF(C6:C33,"M")</f>
        <v>13</v>
      </c>
      <c r="D35" s="1"/>
    </row>
    <row r="36" customFormat="false" ht="19.5" hidden="false" customHeight="true" outlineLevel="0" collapsed="false">
      <c r="B36" s="16" t="s">
        <v>37</v>
      </c>
      <c r="C36" s="17" t="n">
        <f aca="false">COUNTIF(C6:C33,"H")</f>
        <v>15</v>
      </c>
      <c r="D36" s="1"/>
    </row>
    <row r="37" customFormat="false" ht="19.5" hidden="false" customHeight="true" outlineLevel="0" collapsed="false">
      <c r="B37" s="18" t="s">
        <v>38</v>
      </c>
      <c r="C37" s="19" t="n">
        <f aca="false">SUM(C35:C36)</f>
        <v>28</v>
      </c>
      <c r="D37" s="1"/>
    </row>
    <row r="38" customFormat="false" ht="19.5" hidden="false" customHeight="true" outlineLevel="0" collapsed="false">
      <c r="B38" s="2" t="s">
        <v>39</v>
      </c>
      <c r="C38" s="1"/>
      <c r="D38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8"/>
  <sheetViews>
    <sheetView showFormulas="false" showGridLines="true" showRowColHeaders="true" showZeros="true" rightToLeft="false" tabSelected="false" showOutlineSymbols="true" defaultGridColor="true" view="normal" topLeftCell="A19" colorId="64" zoomScale="150" zoomScaleNormal="150" zoomScalePageLayoutView="100" workbookViewId="0">
      <selection pane="topLeft" activeCell="B33" activeCellId="0" sqref="B33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40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9" t="n">
        <v>1</v>
      </c>
      <c r="B6" s="10" t="s">
        <v>41</v>
      </c>
      <c r="C6" s="11" t="s">
        <v>9</v>
      </c>
      <c r="D6" s="11" t="n">
        <v>77409554</v>
      </c>
    </row>
    <row r="7" customFormat="false" ht="19.5" hidden="false" customHeight="true" outlineLevel="0" collapsed="false">
      <c r="A7" s="9" t="n">
        <v>2</v>
      </c>
      <c r="B7" s="10" t="s">
        <v>42</v>
      </c>
      <c r="C7" s="11" t="s">
        <v>7</v>
      </c>
      <c r="D7" s="11" t="n">
        <v>62815576</v>
      </c>
    </row>
    <row r="8" customFormat="false" ht="19.5" hidden="false" customHeight="true" outlineLevel="0" collapsed="false">
      <c r="A8" s="9" t="n">
        <v>3</v>
      </c>
      <c r="B8" s="10" t="s">
        <v>43</v>
      </c>
      <c r="C8" s="11" t="s">
        <v>9</v>
      </c>
      <c r="D8" s="11" t="n">
        <v>77249133</v>
      </c>
    </row>
    <row r="9" customFormat="false" ht="19.5" hidden="false" customHeight="true" outlineLevel="0" collapsed="false">
      <c r="A9" s="9" t="n">
        <v>4</v>
      </c>
      <c r="B9" s="10" t="s">
        <v>44</v>
      </c>
      <c r="C9" s="11" t="s">
        <v>9</v>
      </c>
      <c r="D9" s="11" t="n">
        <v>62850847</v>
      </c>
    </row>
    <row r="10" customFormat="false" ht="19.5" hidden="false" customHeight="true" outlineLevel="0" collapsed="false">
      <c r="A10" s="9" t="n">
        <v>5</v>
      </c>
      <c r="B10" s="10" t="s">
        <v>45</v>
      </c>
      <c r="C10" s="11" t="s">
        <v>7</v>
      </c>
      <c r="D10" s="11" t="n">
        <v>77253897</v>
      </c>
    </row>
    <row r="11" customFormat="false" ht="19.5" hidden="false" customHeight="true" outlineLevel="0" collapsed="false">
      <c r="A11" s="9" t="n">
        <v>6</v>
      </c>
      <c r="B11" s="10" t="s">
        <v>46</v>
      </c>
      <c r="C11" s="11" t="s">
        <v>7</v>
      </c>
      <c r="D11" s="11" t="n">
        <v>63181762</v>
      </c>
    </row>
    <row r="12" customFormat="false" ht="19.5" hidden="false" customHeight="true" outlineLevel="0" collapsed="false">
      <c r="A12" s="9" t="n">
        <v>7</v>
      </c>
      <c r="B12" s="10" t="s">
        <v>47</v>
      </c>
      <c r="C12" s="11" t="s">
        <v>7</v>
      </c>
      <c r="D12" s="11" t="n">
        <v>62904999</v>
      </c>
    </row>
    <row r="13" customFormat="false" ht="19.5" hidden="false" customHeight="true" outlineLevel="0" collapsed="false">
      <c r="A13" s="9" t="n">
        <v>8</v>
      </c>
      <c r="B13" s="10" t="s">
        <v>48</v>
      </c>
      <c r="C13" s="11" t="s">
        <v>7</v>
      </c>
      <c r="D13" s="11" t="n">
        <v>77308691</v>
      </c>
    </row>
    <row r="14" customFormat="false" ht="19.5" hidden="false" customHeight="true" outlineLevel="0" collapsed="false">
      <c r="A14" s="9" t="n">
        <v>9</v>
      </c>
      <c r="B14" s="10" t="s">
        <v>49</v>
      </c>
      <c r="C14" s="11" t="s">
        <v>9</v>
      </c>
      <c r="D14" s="11" t="n">
        <v>77182177</v>
      </c>
    </row>
    <row r="15" customFormat="false" ht="19.5" hidden="false" customHeight="true" outlineLevel="0" collapsed="false">
      <c r="A15" s="9" t="n">
        <v>10</v>
      </c>
      <c r="B15" s="10" t="s">
        <v>50</v>
      </c>
      <c r="C15" s="11" t="s">
        <v>9</v>
      </c>
      <c r="D15" s="11" t="n">
        <v>77444719</v>
      </c>
    </row>
    <row r="16" customFormat="false" ht="19.5" hidden="false" customHeight="true" outlineLevel="0" collapsed="false">
      <c r="A16" s="9" t="n">
        <v>11</v>
      </c>
      <c r="B16" s="10" t="s">
        <v>51</v>
      </c>
      <c r="C16" s="11" t="s">
        <v>9</v>
      </c>
      <c r="D16" s="11" t="n">
        <v>63181764</v>
      </c>
    </row>
    <row r="17" customFormat="false" ht="19.5" hidden="false" customHeight="true" outlineLevel="0" collapsed="false">
      <c r="A17" s="9" t="n">
        <v>12</v>
      </c>
      <c r="B17" s="10" t="s">
        <v>52</v>
      </c>
      <c r="C17" s="11" t="s">
        <v>9</v>
      </c>
      <c r="D17" s="11" t="n">
        <v>62850215</v>
      </c>
    </row>
    <row r="18" customFormat="false" ht="19.5" hidden="false" customHeight="true" outlineLevel="0" collapsed="false">
      <c r="A18" s="9" t="n">
        <v>13</v>
      </c>
      <c r="B18" s="10" t="s">
        <v>53</v>
      </c>
      <c r="C18" s="11" t="s">
        <v>9</v>
      </c>
      <c r="D18" s="11" t="n">
        <v>77617779</v>
      </c>
    </row>
    <row r="19" customFormat="false" ht="19.5" hidden="false" customHeight="true" outlineLevel="0" collapsed="false">
      <c r="A19" s="9" t="n">
        <v>14</v>
      </c>
      <c r="B19" s="10" t="s">
        <v>54</v>
      </c>
      <c r="C19" s="11" t="s">
        <v>7</v>
      </c>
      <c r="D19" s="11" t="n">
        <v>77252649</v>
      </c>
    </row>
    <row r="20" customFormat="false" ht="19.5" hidden="false" customHeight="true" outlineLevel="0" collapsed="false">
      <c r="A20" s="9" t="n">
        <v>15</v>
      </c>
      <c r="B20" s="10" t="s">
        <v>55</v>
      </c>
      <c r="C20" s="11" t="s">
        <v>7</v>
      </c>
      <c r="D20" s="11" t="n">
        <v>77122769</v>
      </c>
    </row>
    <row r="21" customFormat="false" ht="19.5" hidden="false" customHeight="true" outlineLevel="0" collapsed="false">
      <c r="A21" s="9" t="n">
        <v>16</v>
      </c>
      <c r="B21" s="10" t="s">
        <v>56</v>
      </c>
      <c r="C21" s="11" t="s">
        <v>9</v>
      </c>
      <c r="D21" s="11" t="n">
        <v>77004599</v>
      </c>
    </row>
    <row r="22" customFormat="false" ht="19.5" hidden="false" customHeight="true" outlineLevel="0" collapsed="false">
      <c r="A22" s="9" t="n">
        <v>17</v>
      </c>
      <c r="B22" s="10" t="s">
        <v>57</v>
      </c>
      <c r="C22" s="11" t="s">
        <v>9</v>
      </c>
      <c r="D22" s="11" t="n">
        <v>77611987</v>
      </c>
    </row>
    <row r="23" customFormat="false" ht="19.5" hidden="false" customHeight="true" outlineLevel="0" collapsed="false">
      <c r="A23" s="9" t="n">
        <v>18</v>
      </c>
      <c r="B23" s="10" t="s">
        <v>58</v>
      </c>
      <c r="C23" s="11" t="s">
        <v>9</v>
      </c>
      <c r="D23" s="11" t="n">
        <v>62996357</v>
      </c>
    </row>
    <row r="24" customFormat="false" ht="19.5" hidden="false" customHeight="true" outlineLevel="0" collapsed="false">
      <c r="A24" s="9" t="n">
        <v>19</v>
      </c>
      <c r="B24" s="10" t="s">
        <v>59</v>
      </c>
      <c r="C24" s="11" t="s">
        <v>9</v>
      </c>
      <c r="D24" s="11" t="n">
        <v>77526808</v>
      </c>
    </row>
    <row r="25" customFormat="false" ht="19.5" hidden="false" customHeight="true" outlineLevel="0" collapsed="false">
      <c r="A25" s="9" t="n">
        <v>20</v>
      </c>
      <c r="B25" s="10" t="s">
        <v>60</v>
      </c>
      <c r="C25" s="11" t="s">
        <v>7</v>
      </c>
      <c r="D25" s="11" t="n">
        <v>77359216</v>
      </c>
    </row>
    <row r="26" customFormat="false" ht="19.5" hidden="false" customHeight="true" outlineLevel="0" collapsed="false">
      <c r="A26" s="9" t="n">
        <v>21</v>
      </c>
      <c r="B26" s="10" t="s">
        <v>61</v>
      </c>
      <c r="C26" s="11" t="s">
        <v>9</v>
      </c>
      <c r="D26" s="11" t="n">
        <v>77304185</v>
      </c>
    </row>
    <row r="27" customFormat="false" ht="19.5" hidden="false" customHeight="true" outlineLevel="0" collapsed="false">
      <c r="A27" s="9" t="n">
        <v>22</v>
      </c>
      <c r="B27" s="10" t="s">
        <v>62</v>
      </c>
      <c r="C27" s="11" t="s">
        <v>9</v>
      </c>
      <c r="D27" s="11" t="n">
        <v>77185049</v>
      </c>
    </row>
    <row r="28" customFormat="false" ht="19.5" hidden="false" customHeight="true" outlineLevel="0" collapsed="false">
      <c r="A28" s="9" t="n">
        <v>23</v>
      </c>
      <c r="B28" s="10" t="s">
        <v>63</v>
      </c>
      <c r="C28" s="11" t="s">
        <v>7</v>
      </c>
      <c r="D28" s="11" t="n">
        <v>91336947</v>
      </c>
    </row>
    <row r="29" customFormat="false" ht="19.5" hidden="false" customHeight="true" outlineLevel="0" collapsed="false">
      <c r="A29" s="9" t="n">
        <v>24</v>
      </c>
      <c r="B29" s="10" t="s">
        <v>64</v>
      </c>
      <c r="C29" s="11" t="s">
        <v>9</v>
      </c>
      <c r="D29" s="11" t="n">
        <v>77264862</v>
      </c>
    </row>
    <row r="30" customFormat="false" ht="19.5" hidden="false" customHeight="true" outlineLevel="0" collapsed="false">
      <c r="A30" s="9" t="n">
        <v>25</v>
      </c>
      <c r="B30" s="10" t="s">
        <v>65</v>
      </c>
      <c r="C30" s="11" t="s">
        <v>9</v>
      </c>
      <c r="D30" s="11" t="n">
        <v>77599489</v>
      </c>
    </row>
    <row r="31" customFormat="false" ht="19.5" hidden="false" customHeight="true" outlineLevel="0" collapsed="false">
      <c r="A31" s="9" t="n">
        <v>26</v>
      </c>
      <c r="B31" s="10" t="s">
        <v>66</v>
      </c>
      <c r="C31" s="11" t="s">
        <v>7</v>
      </c>
      <c r="D31" s="11" t="n">
        <v>77444594</v>
      </c>
    </row>
    <row r="32" customFormat="false" ht="19.5" hidden="false" customHeight="true" outlineLevel="0" collapsed="false">
      <c r="A32" s="9" t="n">
        <v>27</v>
      </c>
      <c r="B32" s="10" t="s">
        <v>67</v>
      </c>
      <c r="C32" s="11" t="s">
        <v>7</v>
      </c>
      <c r="D32" s="11" t="n">
        <v>76721608</v>
      </c>
    </row>
    <row r="33" customFormat="false" ht="19.5" hidden="false" customHeight="true" outlineLevel="0" collapsed="false">
      <c r="A33" s="9" t="n">
        <v>28</v>
      </c>
      <c r="B33" s="10" t="s">
        <v>68</v>
      </c>
      <c r="C33" s="11" t="s">
        <v>7</v>
      </c>
      <c r="D33" s="11" t="n">
        <v>77308780</v>
      </c>
    </row>
    <row r="34" customFormat="false" ht="19.5" hidden="false" customHeight="true" outlineLevel="0" collapsed="false"/>
    <row r="35" customFormat="false" ht="19.5" hidden="false" customHeight="true" outlineLevel="0" collapsed="false">
      <c r="B35" s="14" t="s">
        <v>36</v>
      </c>
      <c r="C35" s="15" t="n">
        <f aca="false">COUNTIF(C6:C33,"M")</f>
        <v>12</v>
      </c>
      <c r="D35" s="1"/>
    </row>
    <row r="36" customFormat="false" ht="19.5" hidden="false" customHeight="true" outlineLevel="0" collapsed="false">
      <c r="B36" s="16" t="s">
        <v>37</v>
      </c>
      <c r="C36" s="17" t="n">
        <f aca="false">COUNTIF(C6:C33,"H")</f>
        <v>16</v>
      </c>
      <c r="D36" s="1"/>
    </row>
    <row r="37" customFormat="false" ht="19.5" hidden="false" customHeight="true" outlineLevel="0" collapsed="false">
      <c r="B37" s="18" t="s">
        <v>38</v>
      </c>
      <c r="C37" s="19" t="n">
        <f aca="false">SUM(C35:C36)</f>
        <v>28</v>
      </c>
      <c r="D37" s="1"/>
    </row>
    <row r="38" customFormat="false" ht="19.5" hidden="false" customHeight="true" outlineLevel="0" collapsed="false">
      <c r="B38" s="2" t="s">
        <v>69</v>
      </c>
      <c r="C38" s="1"/>
      <c r="D38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8"/>
  <sheetViews>
    <sheetView showFormulas="false" showGridLines="true" showRowColHeaders="true" showZeros="true" rightToLeft="false" tabSelected="false" showOutlineSymbols="true" defaultGridColor="true" view="normal" topLeftCell="A28" colorId="64" zoomScale="150" zoomScaleNormal="150" zoomScalePageLayoutView="100" workbookViewId="0">
      <selection pane="topLeft" activeCell="D38" activeCellId="0" sqref="D38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70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71</v>
      </c>
      <c r="C6" s="8" t="s">
        <v>9</v>
      </c>
      <c r="D6" s="8" t="n">
        <v>11212129</v>
      </c>
    </row>
    <row r="7" customFormat="false" ht="19.5" hidden="false" customHeight="true" outlineLevel="0" collapsed="false">
      <c r="A7" s="9" t="n">
        <v>2</v>
      </c>
      <c r="B7" s="10" t="s">
        <v>72</v>
      </c>
      <c r="C7" s="11" t="s">
        <v>7</v>
      </c>
      <c r="D7" s="11" t="n">
        <v>77508592</v>
      </c>
    </row>
    <row r="8" customFormat="false" ht="19.5" hidden="false" customHeight="true" outlineLevel="0" collapsed="false">
      <c r="A8" s="9" t="n">
        <v>3</v>
      </c>
      <c r="B8" s="10" t="s">
        <v>73</v>
      </c>
      <c r="C8" s="11" t="s">
        <v>7</v>
      </c>
      <c r="D8" s="11" t="n">
        <v>76893122</v>
      </c>
    </row>
    <row r="9" customFormat="false" ht="19.5" hidden="false" customHeight="true" outlineLevel="0" collapsed="false">
      <c r="A9" s="9" t="n">
        <v>4</v>
      </c>
      <c r="B9" s="10" t="s">
        <v>74</v>
      </c>
      <c r="C9" s="11" t="s">
        <v>7</v>
      </c>
      <c r="D9" s="11" t="n">
        <v>77303018</v>
      </c>
    </row>
    <row r="10" customFormat="false" ht="19.5" hidden="false" customHeight="true" outlineLevel="0" collapsed="false">
      <c r="A10" s="9" t="n">
        <v>5</v>
      </c>
      <c r="B10" s="10" t="s">
        <v>75</v>
      </c>
      <c r="C10" s="11" t="s">
        <v>7</v>
      </c>
      <c r="D10" s="11" t="n">
        <v>63105275</v>
      </c>
    </row>
    <row r="11" customFormat="false" ht="19.5" hidden="false" customHeight="true" outlineLevel="0" collapsed="false">
      <c r="A11" s="9" t="n">
        <v>6</v>
      </c>
      <c r="B11" s="10" t="s">
        <v>76</v>
      </c>
      <c r="C11" s="11" t="s">
        <v>7</v>
      </c>
      <c r="D11" s="11" t="n">
        <v>77550563</v>
      </c>
    </row>
    <row r="12" customFormat="false" ht="19.5" hidden="false" customHeight="true" outlineLevel="0" collapsed="false">
      <c r="A12" s="9" t="n">
        <v>7</v>
      </c>
      <c r="B12" s="10" t="s">
        <v>77</v>
      </c>
      <c r="C12" s="11" t="s">
        <v>9</v>
      </c>
      <c r="D12" s="11" t="n">
        <v>77516824</v>
      </c>
    </row>
    <row r="13" customFormat="false" ht="19.5" hidden="false" customHeight="true" outlineLevel="0" collapsed="false">
      <c r="A13" s="9" t="n">
        <v>8</v>
      </c>
      <c r="B13" s="10" t="s">
        <v>78</v>
      </c>
      <c r="C13" s="11" t="s">
        <v>7</v>
      </c>
      <c r="D13" s="11" t="n">
        <v>76892108</v>
      </c>
    </row>
    <row r="14" customFormat="false" ht="19.5" hidden="false" customHeight="true" outlineLevel="0" collapsed="false">
      <c r="A14" s="9" t="n">
        <v>9</v>
      </c>
      <c r="B14" s="10" t="s">
        <v>79</v>
      </c>
      <c r="C14" s="11" t="s">
        <v>7</v>
      </c>
      <c r="D14" s="11" t="n">
        <v>77598077</v>
      </c>
    </row>
    <row r="15" customFormat="false" ht="19.5" hidden="false" customHeight="true" outlineLevel="0" collapsed="false">
      <c r="A15" s="9" t="n">
        <v>10</v>
      </c>
      <c r="B15" s="10" t="s">
        <v>80</v>
      </c>
      <c r="C15" s="11" t="s">
        <v>7</v>
      </c>
      <c r="D15" s="11" t="n">
        <v>62858632</v>
      </c>
    </row>
    <row r="16" customFormat="false" ht="19.5" hidden="false" customHeight="true" outlineLevel="0" collapsed="false">
      <c r="A16" s="9" t="n">
        <v>11</v>
      </c>
      <c r="B16" s="10" t="s">
        <v>81</v>
      </c>
      <c r="C16" s="11" t="s">
        <v>9</v>
      </c>
      <c r="D16" s="11" t="n">
        <v>62803578</v>
      </c>
    </row>
    <row r="17" customFormat="false" ht="19.5" hidden="false" customHeight="true" outlineLevel="0" collapsed="false">
      <c r="A17" s="9" t="n">
        <v>12</v>
      </c>
      <c r="B17" s="10" t="s">
        <v>82</v>
      </c>
      <c r="C17" s="11" t="s">
        <v>7</v>
      </c>
      <c r="D17" s="11" t="n">
        <v>77183601</v>
      </c>
    </row>
    <row r="18" customFormat="false" ht="19.5" hidden="false" customHeight="true" outlineLevel="0" collapsed="false">
      <c r="A18" s="9" t="n">
        <v>13</v>
      </c>
      <c r="B18" s="10" t="s">
        <v>83</v>
      </c>
      <c r="C18" s="11" t="s">
        <v>9</v>
      </c>
      <c r="D18" s="11" t="n">
        <v>77251230</v>
      </c>
    </row>
    <row r="19" customFormat="false" ht="19.5" hidden="false" customHeight="true" outlineLevel="0" collapsed="false">
      <c r="A19" s="9" t="n">
        <v>14</v>
      </c>
      <c r="B19" s="10" t="s">
        <v>84</v>
      </c>
      <c r="C19" s="11" t="s">
        <v>9</v>
      </c>
      <c r="D19" s="11" t="n">
        <v>62803440</v>
      </c>
    </row>
    <row r="20" customFormat="false" ht="19.5" hidden="false" customHeight="true" outlineLevel="0" collapsed="false">
      <c r="A20" s="9" t="n">
        <v>15</v>
      </c>
      <c r="B20" s="10" t="s">
        <v>85</v>
      </c>
      <c r="C20" s="11" t="s">
        <v>9</v>
      </c>
      <c r="D20" s="11" t="n">
        <v>77184319</v>
      </c>
    </row>
    <row r="21" customFormat="false" ht="19.5" hidden="false" customHeight="true" outlineLevel="0" collapsed="false">
      <c r="A21" s="9" t="n">
        <v>16</v>
      </c>
      <c r="B21" s="10" t="s">
        <v>86</v>
      </c>
      <c r="C21" s="11" t="s">
        <v>9</v>
      </c>
      <c r="D21" s="11" t="n">
        <v>77303290</v>
      </c>
    </row>
    <row r="22" customFormat="false" ht="19.5" hidden="false" customHeight="true" outlineLevel="0" collapsed="false">
      <c r="A22" s="9" t="n">
        <v>17</v>
      </c>
      <c r="B22" s="10" t="s">
        <v>87</v>
      </c>
      <c r="C22" s="11" t="s">
        <v>7</v>
      </c>
      <c r="D22" s="11" t="n">
        <v>62858175</v>
      </c>
    </row>
    <row r="23" customFormat="false" ht="19.5" hidden="false" customHeight="true" outlineLevel="0" collapsed="false">
      <c r="A23" s="9" t="n">
        <v>18</v>
      </c>
      <c r="B23" s="10" t="s">
        <v>88</v>
      </c>
      <c r="C23" s="11" t="s">
        <v>7</v>
      </c>
      <c r="D23" s="11" t="n">
        <v>62815683</v>
      </c>
    </row>
    <row r="24" customFormat="false" ht="19.5" hidden="false" customHeight="true" outlineLevel="0" collapsed="false">
      <c r="A24" s="9" t="n">
        <v>19</v>
      </c>
      <c r="B24" s="10" t="s">
        <v>89</v>
      </c>
      <c r="C24" s="11" t="s">
        <v>9</v>
      </c>
      <c r="D24" s="11" t="n">
        <v>77596302</v>
      </c>
    </row>
    <row r="25" customFormat="false" ht="19.5" hidden="false" customHeight="true" outlineLevel="0" collapsed="false">
      <c r="A25" s="9" t="n">
        <v>20</v>
      </c>
      <c r="B25" s="10" t="s">
        <v>90</v>
      </c>
      <c r="C25" s="11" t="s">
        <v>9</v>
      </c>
      <c r="D25" s="11" t="n">
        <v>77600671</v>
      </c>
    </row>
    <row r="26" customFormat="false" ht="19.5" hidden="false" customHeight="true" outlineLevel="0" collapsed="false">
      <c r="A26" s="9" t="n">
        <v>21</v>
      </c>
      <c r="B26" s="10" t="s">
        <v>91</v>
      </c>
      <c r="C26" s="11" t="s">
        <v>9</v>
      </c>
      <c r="D26" s="11" t="n">
        <v>77305354</v>
      </c>
    </row>
    <row r="27" customFormat="false" ht="19.5" hidden="false" customHeight="true" outlineLevel="0" collapsed="false">
      <c r="A27" s="9" t="n">
        <v>22</v>
      </c>
      <c r="B27" s="10" t="s">
        <v>92</v>
      </c>
      <c r="C27" s="11" t="s">
        <v>9</v>
      </c>
      <c r="D27" s="11" t="n">
        <v>77002984</v>
      </c>
    </row>
    <row r="28" customFormat="false" ht="19.5" hidden="false" customHeight="true" outlineLevel="0" collapsed="false">
      <c r="A28" s="9" t="n">
        <v>23</v>
      </c>
      <c r="B28" s="10" t="s">
        <v>93</v>
      </c>
      <c r="C28" s="11" t="s">
        <v>7</v>
      </c>
      <c r="D28" s="11" t="n">
        <v>77601433</v>
      </c>
    </row>
    <row r="29" customFormat="false" ht="19.5" hidden="false" customHeight="true" outlineLevel="0" collapsed="false">
      <c r="A29" s="9" t="n">
        <v>24</v>
      </c>
      <c r="B29" s="10" t="s">
        <v>94</v>
      </c>
      <c r="C29" s="11" t="s">
        <v>9</v>
      </c>
      <c r="D29" s="11" t="n">
        <v>77510014</v>
      </c>
    </row>
    <row r="30" customFormat="false" ht="19.5" hidden="false" customHeight="true" outlineLevel="0" collapsed="false">
      <c r="A30" s="9" t="n">
        <v>25</v>
      </c>
      <c r="B30" s="10" t="s">
        <v>95</v>
      </c>
      <c r="C30" s="11" t="s">
        <v>9</v>
      </c>
      <c r="D30" s="11" t="n">
        <v>77580575</v>
      </c>
    </row>
    <row r="31" customFormat="false" ht="19.5" hidden="false" customHeight="true" outlineLevel="0" collapsed="false">
      <c r="A31" s="9" t="n">
        <v>26</v>
      </c>
      <c r="B31" s="10" t="s">
        <v>96</v>
      </c>
      <c r="C31" s="11" t="s">
        <v>9</v>
      </c>
      <c r="D31" s="11" t="n">
        <v>77524505</v>
      </c>
    </row>
    <row r="32" customFormat="false" ht="19.5" hidden="false" customHeight="true" outlineLevel="0" collapsed="false">
      <c r="A32" s="9" t="n">
        <v>27</v>
      </c>
      <c r="B32" s="10" t="s">
        <v>97</v>
      </c>
      <c r="C32" s="11" t="s">
        <v>9</v>
      </c>
      <c r="D32" s="11" t="n">
        <v>77626550</v>
      </c>
    </row>
    <row r="33" customFormat="false" ht="19.5" hidden="false" customHeight="true" outlineLevel="0" collapsed="false">
      <c r="A33" s="9" t="n">
        <v>28</v>
      </c>
      <c r="B33" s="10" t="s">
        <v>98</v>
      </c>
      <c r="C33" s="11" t="s">
        <v>7</v>
      </c>
      <c r="D33" s="11" t="n">
        <v>77620624</v>
      </c>
    </row>
    <row r="34" customFormat="false" ht="19.5" hidden="false" customHeight="true" outlineLevel="0" collapsed="false"/>
    <row r="35" customFormat="false" ht="19.5" hidden="false" customHeight="true" outlineLevel="0" collapsed="false">
      <c r="B35" s="14" t="s">
        <v>36</v>
      </c>
      <c r="C35" s="15" t="n">
        <f aca="false">COUNTIF(C6:C33,"M")</f>
        <v>13</v>
      </c>
      <c r="D35" s="1"/>
    </row>
    <row r="36" customFormat="false" ht="19.5" hidden="false" customHeight="true" outlineLevel="0" collapsed="false">
      <c r="B36" s="16" t="s">
        <v>37</v>
      </c>
      <c r="C36" s="17" t="n">
        <f aca="false">COUNTIF(C6:C33,"H")</f>
        <v>15</v>
      </c>
      <c r="D36" s="1"/>
    </row>
    <row r="37" customFormat="false" ht="19.5" hidden="false" customHeight="true" outlineLevel="0" collapsed="false">
      <c r="B37" s="18" t="s">
        <v>38</v>
      </c>
      <c r="C37" s="19" t="n">
        <f aca="false">SUM(C35:C36)</f>
        <v>28</v>
      </c>
      <c r="D37" s="1"/>
    </row>
    <row r="38" customFormat="false" ht="19.5" hidden="false" customHeight="true" outlineLevel="0" collapsed="false">
      <c r="B38" s="2" t="s">
        <v>99</v>
      </c>
      <c r="C38" s="1"/>
      <c r="D38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8"/>
  <sheetViews>
    <sheetView showFormulas="false" showGridLines="true" showRowColHeaders="true" showZeros="true" rightToLeft="false" tabSelected="false" showOutlineSymbols="true" defaultGridColor="true" view="normal" topLeftCell="A4" colorId="64" zoomScale="150" zoomScaleNormal="150" zoomScalePageLayoutView="100" workbookViewId="0">
      <selection pane="topLeft" activeCell="A34" activeCellId="0" sqref="A34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0.71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100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101</v>
      </c>
      <c r="C6" s="8" t="s">
        <v>9</v>
      </c>
      <c r="D6" s="8" t="n">
        <v>77444355</v>
      </c>
    </row>
    <row r="7" customFormat="false" ht="19.5" hidden="false" customHeight="true" outlineLevel="0" collapsed="false">
      <c r="A7" s="9" t="n">
        <v>2</v>
      </c>
      <c r="B7" s="10" t="s">
        <v>102</v>
      </c>
      <c r="C7" s="11" t="s">
        <v>9</v>
      </c>
      <c r="D7" s="11" t="n">
        <v>77450075</v>
      </c>
    </row>
    <row r="8" customFormat="false" ht="19.5" hidden="false" customHeight="true" outlineLevel="0" collapsed="false">
      <c r="A8" s="9" t="n">
        <v>3</v>
      </c>
      <c r="B8" s="10" t="s">
        <v>103</v>
      </c>
      <c r="C8" s="11" t="s">
        <v>9</v>
      </c>
      <c r="D8" s="11" t="n">
        <v>77552828</v>
      </c>
    </row>
    <row r="9" customFormat="false" ht="19.5" hidden="false" customHeight="true" outlineLevel="0" collapsed="false">
      <c r="A9" s="9" t="n">
        <v>4</v>
      </c>
      <c r="B9" s="10" t="s">
        <v>104</v>
      </c>
      <c r="C9" s="11" t="s">
        <v>9</v>
      </c>
      <c r="D9" s="11" t="n">
        <v>62397777</v>
      </c>
    </row>
    <row r="10" customFormat="false" ht="19.5" hidden="false" customHeight="true" outlineLevel="0" collapsed="false">
      <c r="A10" s="9" t="n">
        <v>5</v>
      </c>
      <c r="B10" s="10" t="s">
        <v>105</v>
      </c>
      <c r="C10" s="11" t="s">
        <v>9</v>
      </c>
      <c r="D10" s="11" t="n">
        <v>62857978</v>
      </c>
    </row>
    <row r="11" customFormat="false" ht="19.5" hidden="false" customHeight="true" outlineLevel="0" collapsed="false">
      <c r="A11" s="9" t="n">
        <v>6</v>
      </c>
      <c r="B11" s="10" t="s">
        <v>106</v>
      </c>
      <c r="C11" s="11" t="s">
        <v>7</v>
      </c>
      <c r="D11" s="11" t="n">
        <v>77005580</v>
      </c>
    </row>
    <row r="12" customFormat="false" ht="19.5" hidden="false" customHeight="true" outlineLevel="0" collapsed="false">
      <c r="A12" s="9" t="n">
        <v>7</v>
      </c>
      <c r="B12" s="10" t="s">
        <v>107</v>
      </c>
      <c r="C12" s="11" t="s">
        <v>9</v>
      </c>
      <c r="D12" s="11" t="n">
        <v>77514464</v>
      </c>
    </row>
    <row r="13" customFormat="false" ht="19.5" hidden="false" customHeight="true" outlineLevel="0" collapsed="false">
      <c r="A13" s="9" t="n">
        <v>8</v>
      </c>
      <c r="B13" s="10" t="s">
        <v>108</v>
      </c>
      <c r="C13" s="11" t="s">
        <v>9</v>
      </c>
      <c r="D13" s="11" t="n">
        <v>63162567</v>
      </c>
    </row>
    <row r="14" customFormat="false" ht="19.5" hidden="false" customHeight="true" outlineLevel="0" collapsed="false">
      <c r="A14" s="9" t="n">
        <v>9</v>
      </c>
      <c r="B14" s="10" t="s">
        <v>109</v>
      </c>
      <c r="C14" s="11" t="s">
        <v>9</v>
      </c>
      <c r="D14" s="11" t="n">
        <v>62858417</v>
      </c>
    </row>
    <row r="15" customFormat="false" ht="19.5" hidden="false" customHeight="true" outlineLevel="0" collapsed="false">
      <c r="A15" s="9" t="n">
        <v>10</v>
      </c>
      <c r="B15" s="10" t="s">
        <v>110</v>
      </c>
      <c r="C15" s="11" t="s">
        <v>9</v>
      </c>
      <c r="D15" s="11" t="n">
        <v>77365418</v>
      </c>
    </row>
    <row r="16" customFormat="false" ht="19.5" hidden="false" customHeight="true" outlineLevel="0" collapsed="false">
      <c r="A16" s="9" t="n">
        <v>11</v>
      </c>
      <c r="B16" s="10" t="s">
        <v>111</v>
      </c>
      <c r="C16" s="11" t="s">
        <v>7</v>
      </c>
      <c r="D16" s="11" t="n">
        <v>62803471</v>
      </c>
    </row>
    <row r="17" customFormat="false" ht="19.5" hidden="false" customHeight="true" outlineLevel="0" collapsed="false">
      <c r="A17" s="9" t="n">
        <v>12</v>
      </c>
      <c r="B17" s="10" t="s">
        <v>112</v>
      </c>
      <c r="C17" s="11" t="s">
        <v>9</v>
      </c>
      <c r="D17" s="11" t="n">
        <v>62905094</v>
      </c>
    </row>
    <row r="18" customFormat="false" ht="19.5" hidden="false" customHeight="true" outlineLevel="0" collapsed="false">
      <c r="A18" s="9" t="n">
        <v>13</v>
      </c>
      <c r="B18" s="10" t="s">
        <v>113</v>
      </c>
      <c r="C18" s="11" t="s">
        <v>7</v>
      </c>
      <c r="D18" s="11" t="n">
        <v>63173549</v>
      </c>
    </row>
    <row r="19" customFormat="false" ht="19.5" hidden="false" customHeight="true" outlineLevel="0" collapsed="false">
      <c r="A19" s="9" t="n">
        <v>14</v>
      </c>
      <c r="B19" s="10" t="s">
        <v>114</v>
      </c>
      <c r="C19" s="11" t="s">
        <v>7</v>
      </c>
      <c r="D19" s="11" t="n">
        <v>63181344</v>
      </c>
    </row>
    <row r="20" customFormat="false" ht="19.5" hidden="false" customHeight="true" outlineLevel="0" collapsed="false">
      <c r="A20" s="9" t="n">
        <v>15</v>
      </c>
      <c r="B20" s="10" t="s">
        <v>115</v>
      </c>
      <c r="C20" s="11" t="s">
        <v>7</v>
      </c>
      <c r="D20" s="11" t="n">
        <v>77548227</v>
      </c>
    </row>
    <row r="21" customFormat="false" ht="19.5" hidden="false" customHeight="true" outlineLevel="0" collapsed="false">
      <c r="A21" s="9" t="n">
        <v>16</v>
      </c>
      <c r="B21" s="10" t="s">
        <v>116</v>
      </c>
      <c r="C21" s="11" t="s">
        <v>9</v>
      </c>
      <c r="D21" s="11" t="n">
        <v>63181838</v>
      </c>
    </row>
    <row r="22" customFormat="false" ht="19.5" hidden="false" customHeight="true" outlineLevel="0" collapsed="false">
      <c r="A22" s="9" t="n">
        <v>17</v>
      </c>
      <c r="B22" s="10" t="s">
        <v>117</v>
      </c>
      <c r="C22" s="11" t="s">
        <v>7</v>
      </c>
      <c r="D22" s="11" t="n">
        <v>77618819</v>
      </c>
    </row>
    <row r="23" customFormat="false" ht="19.5" hidden="false" customHeight="true" outlineLevel="0" collapsed="false">
      <c r="A23" s="9" t="n">
        <v>18</v>
      </c>
      <c r="B23" s="10" t="s">
        <v>118</v>
      </c>
      <c r="C23" s="11" t="s">
        <v>7</v>
      </c>
      <c r="D23" s="11" t="n">
        <v>77611126</v>
      </c>
    </row>
    <row r="24" customFormat="false" ht="19.5" hidden="false" customHeight="true" outlineLevel="0" collapsed="false">
      <c r="A24" s="9" t="n">
        <v>19</v>
      </c>
      <c r="B24" s="10" t="s">
        <v>119</v>
      </c>
      <c r="C24" s="11" t="s">
        <v>7</v>
      </c>
      <c r="D24" s="11" t="n">
        <v>77250006</v>
      </c>
    </row>
    <row r="25" customFormat="false" ht="19.5" hidden="false" customHeight="true" outlineLevel="0" collapsed="false">
      <c r="A25" s="9" t="n">
        <v>20</v>
      </c>
      <c r="B25" s="10" t="s">
        <v>120</v>
      </c>
      <c r="C25" s="11" t="s">
        <v>9</v>
      </c>
      <c r="D25" s="11" t="n">
        <v>77454626</v>
      </c>
    </row>
    <row r="26" customFormat="false" ht="19.5" hidden="false" customHeight="true" outlineLevel="0" collapsed="false">
      <c r="A26" s="9" t="n">
        <v>21</v>
      </c>
      <c r="B26" s="10" t="s">
        <v>121</v>
      </c>
      <c r="C26" s="11" t="s">
        <v>7</v>
      </c>
      <c r="D26" s="11" t="n">
        <v>63222228</v>
      </c>
    </row>
    <row r="27" customFormat="false" ht="19.5" hidden="false" customHeight="true" outlineLevel="0" collapsed="false">
      <c r="A27" s="9" t="n">
        <v>22</v>
      </c>
      <c r="B27" s="10" t="s">
        <v>122</v>
      </c>
      <c r="C27" s="11" t="s">
        <v>9</v>
      </c>
      <c r="D27" s="11" t="n">
        <v>77198978</v>
      </c>
    </row>
    <row r="28" customFormat="false" ht="19.5" hidden="false" customHeight="true" outlineLevel="0" collapsed="false">
      <c r="A28" s="9" t="n">
        <v>23</v>
      </c>
      <c r="B28" s="10" t="s">
        <v>123</v>
      </c>
      <c r="C28" s="11" t="s">
        <v>9</v>
      </c>
      <c r="D28" s="11" t="n">
        <v>77512113</v>
      </c>
    </row>
    <row r="29" customFormat="false" ht="19.5" hidden="false" customHeight="true" outlineLevel="0" collapsed="false">
      <c r="A29" s="9" t="n">
        <v>24</v>
      </c>
      <c r="B29" s="10" t="s">
        <v>124</v>
      </c>
      <c r="C29" s="11" t="s">
        <v>7</v>
      </c>
      <c r="D29" s="11" t="n">
        <v>77862412</v>
      </c>
    </row>
    <row r="30" customFormat="false" ht="19.5" hidden="false" customHeight="true" outlineLevel="0" collapsed="false">
      <c r="A30" s="9" t="n">
        <v>25</v>
      </c>
      <c r="B30" s="10" t="s">
        <v>125</v>
      </c>
      <c r="C30" s="11" t="s">
        <v>7</v>
      </c>
      <c r="D30" s="11" t="n">
        <v>77182594</v>
      </c>
    </row>
    <row r="31" customFormat="false" ht="19.5" hidden="false" customHeight="true" outlineLevel="0" collapsed="false">
      <c r="A31" s="9" t="n">
        <v>26</v>
      </c>
      <c r="B31" s="10" t="s">
        <v>126</v>
      </c>
      <c r="C31" s="11" t="s">
        <v>7</v>
      </c>
      <c r="D31" s="11" t="n">
        <v>62850437</v>
      </c>
    </row>
    <row r="32" customFormat="false" ht="19.5" hidden="false" customHeight="true" outlineLevel="0" collapsed="false">
      <c r="A32" s="9" t="n">
        <v>27</v>
      </c>
      <c r="B32" s="10" t="s">
        <v>127</v>
      </c>
      <c r="C32" s="11" t="s">
        <v>9</v>
      </c>
      <c r="D32" s="11" t="n">
        <v>77006877</v>
      </c>
    </row>
    <row r="33" customFormat="false" ht="19.5" hidden="false" customHeight="true" outlineLevel="0" collapsed="false">
      <c r="A33" s="9" t="n">
        <v>28</v>
      </c>
      <c r="B33" s="10" t="s">
        <v>128</v>
      </c>
      <c r="C33" s="11" t="s">
        <v>7</v>
      </c>
      <c r="D33" s="11" t="n">
        <v>77460072</v>
      </c>
    </row>
    <row r="34" customFormat="false" ht="19.5" hidden="false" customHeight="true" outlineLevel="0" collapsed="false"/>
    <row r="35" customFormat="false" ht="19.5" hidden="false" customHeight="true" outlineLevel="0" collapsed="false">
      <c r="B35" s="14" t="s">
        <v>36</v>
      </c>
      <c r="C35" s="15" t="n">
        <f aca="false">COUNTIF(C6:C33,"M")</f>
        <v>13</v>
      </c>
      <c r="D35" s="1"/>
    </row>
    <row r="36" customFormat="false" ht="19.5" hidden="false" customHeight="true" outlineLevel="0" collapsed="false">
      <c r="B36" s="16" t="s">
        <v>37</v>
      </c>
      <c r="C36" s="17" t="n">
        <f aca="false">COUNTIF(C6:C33,"H")</f>
        <v>15</v>
      </c>
      <c r="D36" s="1"/>
    </row>
    <row r="37" customFormat="false" ht="19.5" hidden="false" customHeight="true" outlineLevel="0" collapsed="false">
      <c r="B37" s="18" t="s">
        <v>38</v>
      </c>
      <c r="C37" s="19" t="n">
        <f aca="false">SUM(C35:C36)</f>
        <v>28</v>
      </c>
      <c r="D37" s="1"/>
    </row>
    <row r="38" customFormat="false" ht="19.5" hidden="false" customHeight="true" outlineLevel="0" collapsed="false">
      <c r="B38" s="2" t="s">
        <v>129</v>
      </c>
      <c r="C38" s="1"/>
      <c r="D38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1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5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6" activeCellId="0" sqref="B6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1.86"/>
    <col collapsed="false" customWidth="true" hidden="false" outlineLevel="0" max="3" min="3" style="2" width="7.15"/>
    <col collapsed="false" customWidth="false" hidden="false" outlineLevel="0" max="4" min="4" style="2" width="10.71"/>
  </cols>
  <sheetData>
    <row r="1" customFormat="false" ht="15" hidden="false" customHeight="false" outlineLevel="0" collapsed="false">
      <c r="A1" s="3" t="s">
        <v>0</v>
      </c>
      <c r="B1" s="3"/>
      <c r="C1" s="3"/>
      <c r="D1" s="3"/>
    </row>
    <row r="2" customFormat="false" ht="12.75" hidden="false" customHeight="true" outlineLevel="0" collapsed="false">
      <c r="A2" s="3" t="s">
        <v>130</v>
      </c>
      <c r="B2" s="3"/>
      <c r="C2" s="3"/>
      <c r="D2" s="3"/>
    </row>
    <row r="3" customFormat="false" ht="12" hidden="false" customHeight="true" outlineLevel="0" collapsed="false"/>
    <row r="4" customFormat="false" ht="15" hidden="false" customHeight="true" outlineLevel="0" collapsed="false">
      <c r="A4" s="4" t="s">
        <v>2</v>
      </c>
      <c r="B4" s="5" t="s">
        <v>3</v>
      </c>
      <c r="C4" s="5" t="s">
        <v>4</v>
      </c>
      <c r="D4" s="5" t="s">
        <v>5</v>
      </c>
    </row>
    <row r="5" customFormat="false" ht="12.75" hidden="false" customHeight="true" outlineLevel="0" collapsed="false">
      <c r="A5" s="4"/>
      <c r="B5" s="5"/>
      <c r="C5" s="5"/>
      <c r="D5" s="5"/>
    </row>
    <row r="6" customFormat="false" ht="19.5" hidden="false" customHeight="true" outlineLevel="0" collapsed="false">
      <c r="A6" s="6" t="n">
        <v>1</v>
      </c>
      <c r="B6" s="7" t="s">
        <v>131</v>
      </c>
      <c r="C6" s="8" t="s">
        <v>9</v>
      </c>
      <c r="D6" s="8" t="n">
        <v>62760352</v>
      </c>
    </row>
    <row r="7" customFormat="false" ht="19.5" hidden="false" customHeight="true" outlineLevel="0" collapsed="false">
      <c r="A7" s="9" t="n">
        <v>2</v>
      </c>
      <c r="B7" s="10" t="s">
        <v>132</v>
      </c>
      <c r="C7" s="11" t="s">
        <v>9</v>
      </c>
      <c r="D7" s="11" t="n">
        <v>77114163</v>
      </c>
    </row>
    <row r="8" customFormat="false" ht="19.5" hidden="false" customHeight="true" outlineLevel="0" collapsed="false">
      <c r="A8" s="9" t="n">
        <v>3</v>
      </c>
      <c r="B8" s="10" t="s">
        <v>133</v>
      </c>
      <c r="C8" s="11" t="s">
        <v>9</v>
      </c>
      <c r="D8" s="11" t="n">
        <v>77301436</v>
      </c>
    </row>
    <row r="9" customFormat="false" ht="19.5" hidden="false" customHeight="true" outlineLevel="0" collapsed="false">
      <c r="A9" s="9" t="n">
        <v>4</v>
      </c>
      <c r="B9" s="10" t="s">
        <v>134</v>
      </c>
      <c r="C9" s="11" t="s">
        <v>7</v>
      </c>
      <c r="D9" s="11" t="n">
        <v>77407009</v>
      </c>
    </row>
    <row r="10" customFormat="false" ht="19.5" hidden="false" customHeight="true" outlineLevel="0" collapsed="false">
      <c r="A10" s="9" t="n">
        <v>5</v>
      </c>
      <c r="B10" s="10" t="s">
        <v>135</v>
      </c>
      <c r="C10" s="11" t="s">
        <v>7</v>
      </c>
      <c r="D10" s="11" t="n">
        <v>62850912</v>
      </c>
    </row>
    <row r="11" customFormat="false" ht="19.5" hidden="false" customHeight="true" outlineLevel="0" collapsed="false">
      <c r="A11" s="9" t="n">
        <v>6</v>
      </c>
      <c r="B11" s="10" t="s">
        <v>136</v>
      </c>
      <c r="C11" s="11" t="s">
        <v>9</v>
      </c>
      <c r="D11" s="11" t="n">
        <v>77544948</v>
      </c>
    </row>
    <row r="12" customFormat="false" ht="19.5" hidden="false" customHeight="true" outlineLevel="0" collapsed="false">
      <c r="A12" s="9" t="n">
        <v>7</v>
      </c>
      <c r="B12" s="10" t="s">
        <v>137</v>
      </c>
      <c r="C12" s="11" t="s">
        <v>9</v>
      </c>
      <c r="D12" s="11" t="n">
        <v>77457520</v>
      </c>
    </row>
    <row r="13" customFormat="false" ht="19.5" hidden="false" customHeight="true" outlineLevel="0" collapsed="false">
      <c r="A13" s="9" t="n">
        <v>8</v>
      </c>
      <c r="B13" s="10" t="s">
        <v>138</v>
      </c>
      <c r="C13" s="11" t="s">
        <v>9</v>
      </c>
      <c r="D13" s="11" t="n">
        <v>77595138</v>
      </c>
    </row>
    <row r="14" customFormat="false" ht="19.5" hidden="false" customHeight="true" outlineLevel="0" collapsed="false">
      <c r="A14" s="9" t="n">
        <v>9</v>
      </c>
      <c r="B14" s="10" t="s">
        <v>139</v>
      </c>
      <c r="C14" s="11" t="s">
        <v>7</v>
      </c>
      <c r="D14" s="11" t="n">
        <v>63036819</v>
      </c>
    </row>
    <row r="15" customFormat="false" ht="19.5" hidden="false" customHeight="true" outlineLevel="0" collapsed="false">
      <c r="A15" s="9" t="n">
        <v>10</v>
      </c>
      <c r="B15" s="10" t="s">
        <v>140</v>
      </c>
      <c r="C15" s="11" t="s">
        <v>9</v>
      </c>
      <c r="D15" s="11" t="n">
        <v>77250208</v>
      </c>
    </row>
    <row r="16" customFormat="false" ht="19.5" hidden="false" customHeight="true" outlineLevel="0" collapsed="false">
      <c r="A16" s="9" t="n">
        <v>11</v>
      </c>
      <c r="B16" s="10" t="s">
        <v>141</v>
      </c>
      <c r="C16" s="11" t="s">
        <v>7</v>
      </c>
      <c r="D16" s="11" t="n">
        <v>77398634</v>
      </c>
    </row>
    <row r="17" customFormat="false" ht="19.5" hidden="false" customHeight="true" outlineLevel="0" collapsed="false">
      <c r="A17" s="9" t="n">
        <v>12</v>
      </c>
      <c r="B17" s="10" t="s">
        <v>142</v>
      </c>
      <c r="C17" s="11" t="s">
        <v>9</v>
      </c>
      <c r="D17" s="11" t="n">
        <v>62736243</v>
      </c>
    </row>
    <row r="18" customFormat="false" ht="19.5" hidden="false" customHeight="true" outlineLevel="0" collapsed="false">
      <c r="A18" s="9" t="n">
        <v>13</v>
      </c>
      <c r="B18" s="10" t="s">
        <v>143</v>
      </c>
      <c r="C18" s="11" t="s">
        <v>9</v>
      </c>
      <c r="D18" s="11" t="n">
        <v>77365739</v>
      </c>
    </row>
    <row r="19" customFormat="false" ht="19.5" hidden="false" customHeight="true" outlineLevel="0" collapsed="false">
      <c r="A19" s="9" t="n">
        <v>14</v>
      </c>
      <c r="B19" s="10" t="s">
        <v>144</v>
      </c>
      <c r="C19" s="11" t="s">
        <v>9</v>
      </c>
      <c r="D19" s="11" t="n">
        <v>77514220</v>
      </c>
    </row>
    <row r="20" customFormat="false" ht="19.5" hidden="false" customHeight="true" outlineLevel="0" collapsed="false">
      <c r="A20" s="9" t="n">
        <v>15</v>
      </c>
      <c r="B20" s="10" t="s">
        <v>145</v>
      </c>
      <c r="C20" s="11" t="s">
        <v>9</v>
      </c>
      <c r="D20" s="11" t="n">
        <v>62905212</v>
      </c>
    </row>
    <row r="21" customFormat="false" ht="19.5" hidden="false" customHeight="true" outlineLevel="0" collapsed="false">
      <c r="A21" s="9" t="n">
        <v>16</v>
      </c>
      <c r="B21" s="10" t="s">
        <v>146</v>
      </c>
      <c r="C21" s="11" t="s">
        <v>7</v>
      </c>
      <c r="D21" s="11" t="n">
        <v>77611455</v>
      </c>
    </row>
    <row r="22" customFormat="false" ht="19.5" hidden="false" customHeight="true" outlineLevel="0" collapsed="false">
      <c r="A22" s="9" t="n">
        <v>17</v>
      </c>
      <c r="B22" s="10" t="s">
        <v>147</v>
      </c>
      <c r="C22" s="11" t="s">
        <v>7</v>
      </c>
      <c r="D22" s="11" t="n">
        <v>77001128</v>
      </c>
    </row>
    <row r="23" customFormat="false" ht="19.5" hidden="false" customHeight="true" outlineLevel="0" collapsed="false">
      <c r="A23" s="9" t="n">
        <v>18</v>
      </c>
      <c r="B23" s="10" t="s">
        <v>148</v>
      </c>
      <c r="C23" s="11" t="s">
        <v>7</v>
      </c>
      <c r="D23" s="11" t="n">
        <v>77409691</v>
      </c>
    </row>
    <row r="24" customFormat="false" ht="19.5" hidden="false" customHeight="true" outlineLevel="0" collapsed="false">
      <c r="A24" s="9" t="n">
        <v>19</v>
      </c>
      <c r="B24" s="10" t="s">
        <v>149</v>
      </c>
      <c r="C24" s="11" t="s">
        <v>7</v>
      </c>
      <c r="D24" s="11" t="n">
        <v>77114861</v>
      </c>
    </row>
    <row r="25" customFormat="false" ht="19.5" hidden="false" customHeight="true" outlineLevel="0" collapsed="false">
      <c r="A25" s="9" t="n">
        <v>20</v>
      </c>
      <c r="B25" s="10" t="s">
        <v>150</v>
      </c>
      <c r="C25" s="11" t="s">
        <v>9</v>
      </c>
      <c r="D25" s="11" t="n">
        <v>77446493</v>
      </c>
    </row>
    <row r="26" customFormat="false" ht="19.5" hidden="false" customHeight="true" outlineLevel="0" collapsed="false">
      <c r="A26" s="9" t="n">
        <v>21</v>
      </c>
      <c r="B26" s="10" t="s">
        <v>151</v>
      </c>
      <c r="C26" s="11" t="s">
        <v>9</v>
      </c>
      <c r="D26" s="11" t="n">
        <v>77621319</v>
      </c>
    </row>
    <row r="27" customFormat="false" ht="19.5" hidden="false" customHeight="true" outlineLevel="0" collapsed="false">
      <c r="A27" s="9" t="n">
        <v>22</v>
      </c>
      <c r="B27" s="10" t="s">
        <v>152</v>
      </c>
      <c r="C27" s="11" t="s">
        <v>9</v>
      </c>
      <c r="D27" s="11" t="n">
        <v>78677108</v>
      </c>
    </row>
    <row r="28" customFormat="false" ht="19.5" hidden="false" customHeight="true" outlineLevel="0" collapsed="false">
      <c r="A28" s="9" t="n">
        <v>23</v>
      </c>
      <c r="B28" s="10" t="s">
        <v>153</v>
      </c>
      <c r="C28" s="11" t="s">
        <v>9</v>
      </c>
      <c r="D28" s="11" t="n">
        <v>77401118</v>
      </c>
    </row>
    <row r="29" customFormat="false" ht="19.5" hidden="false" customHeight="true" outlineLevel="0" collapsed="false">
      <c r="A29" s="9" t="n">
        <v>24</v>
      </c>
      <c r="B29" s="10" t="s">
        <v>154</v>
      </c>
      <c r="C29" s="11" t="s">
        <v>7</v>
      </c>
      <c r="D29" s="11" t="n">
        <v>63162399</v>
      </c>
    </row>
    <row r="30" customFormat="false" ht="19.5" hidden="false" customHeight="true" outlineLevel="0" collapsed="false">
      <c r="A30" s="9" t="n">
        <v>25</v>
      </c>
      <c r="B30" s="10" t="s">
        <v>155</v>
      </c>
      <c r="C30" s="11" t="s">
        <v>9</v>
      </c>
      <c r="D30" s="11" t="n">
        <v>77551048</v>
      </c>
    </row>
    <row r="31" customFormat="false" ht="19.5" hidden="false" customHeight="true" outlineLevel="0" collapsed="false"/>
    <row r="32" customFormat="false" ht="19.5" hidden="false" customHeight="true" outlineLevel="0" collapsed="false">
      <c r="B32" s="14" t="s">
        <v>36</v>
      </c>
      <c r="C32" s="15" t="n">
        <f aca="false">COUNTIF(C6:C30,"M")</f>
        <v>9</v>
      </c>
      <c r="D32" s="1"/>
    </row>
    <row r="33" customFormat="false" ht="19.5" hidden="false" customHeight="true" outlineLevel="0" collapsed="false">
      <c r="B33" s="16" t="s">
        <v>37</v>
      </c>
      <c r="C33" s="17" t="n">
        <f aca="false">COUNTIF(C6:C30,"H")</f>
        <v>16</v>
      </c>
      <c r="D33" s="1"/>
    </row>
    <row r="34" customFormat="false" ht="19.5" hidden="false" customHeight="true" outlineLevel="0" collapsed="false">
      <c r="B34" s="18" t="s">
        <v>38</v>
      </c>
      <c r="C34" s="19" t="n">
        <f aca="false">SUM(C32:C33)</f>
        <v>25</v>
      </c>
      <c r="D34" s="1"/>
    </row>
    <row r="35" customFormat="false" ht="19.5" hidden="false" customHeight="true" outlineLevel="0" collapsed="false">
      <c r="B35" s="2" t="s">
        <v>156</v>
      </c>
      <c r="C35" s="1"/>
      <c r="D35" s="1"/>
    </row>
  </sheetData>
  <mergeCells count="6">
    <mergeCell ref="A1:D1"/>
    <mergeCell ref="A2:D2"/>
    <mergeCell ref="A4:A5"/>
    <mergeCell ref="B4:B5"/>
    <mergeCell ref="C4:C5"/>
    <mergeCell ref="D4:D5"/>
  </mergeCells>
  <printOptions headings="false" gridLines="false" gridLinesSet="true" horizontalCentered="true" verticalCentered="true"/>
  <pageMargins left="0.196527777777778" right="0.236111111111111" top="0.236111111111111" bottom="0.118055555555556" header="0.511811023622047" footer="0.511811023622047"/>
  <pageSetup paperSize="9" scale="12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2023-10-03T12:47:30Z</dcterms:created>
  <dc:creator>LENOVO</dc:creator>
  <dc:description/>
  <dc:language>en-US</dc:language>
  <cp:lastModifiedBy/>
  <cp:lastPrinted>2025-02-27T20:12:57Z</cp:lastPrinted>
  <dcterms:modified xsi:type="dcterms:W3CDTF">2025-02-28T13:52:21Z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