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A-PRIM-2025" sheetId="1" state="visible" r:id="rId2"/>
    <sheet name="2B-PRIM-2025" sheetId="2" state="visible" r:id="rId3"/>
    <sheet name="2C-PRIM-2025" sheetId="3" state="visible" r:id="rId4"/>
    <sheet name="2D-PRIM-2025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<sst xmlns="http://schemas.openxmlformats.org/spreadsheetml/2006/main" count="310" uniqueCount="153">
  <si>
    <t xml:space="preserve">LISTA DE ALUMNOS PRIMARIA -2025</t>
  </si>
  <si>
    <t xml:space="preserve">2°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</si>
  <si>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</si>
  <si>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</si>
  <si>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</si>
  <si>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</si>
  <si>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AHUANARI OROCHE JAIME STHEFANO</t>
  </si>
  <si>
    <t xml:space="preserve">H</t>
  </si>
  <si>
    <t xml:space="preserve">ARIZMENDI CARPIO LUIS ENRIQUE</t>
  </si>
  <si>
    <t xml:space="preserve">AZAÑERO ARMAS ANDRI ABEL</t>
  </si>
  <si>
    <t xml:space="preserve">BARDALES VILCHEZ GRACIELA VALENTINA</t>
  </si>
  <si>
    <t xml:space="preserve">M</t>
  </si>
  <si>
    <t xml:space="preserve">BICERRA FLORES ALICE JULIETH</t>
  </si>
  <si>
    <t xml:space="preserve">CAHUAZA ANGULO IRIS DANIELA</t>
  </si>
  <si>
    <t xml:space="preserve">CUADRADO GRANDEZ ALITZEL DANNIELYN</t>
  </si>
  <si>
    <t xml:space="preserve">IBAÑEZ TUESTA LETIZIA ANTONELA</t>
  </si>
  <si>
    <t xml:space="preserve">JARA MALPARTIDA KALESI FAUSTINA</t>
  </si>
  <si>
    <t xml:space="preserve">LLAMOGA FACHIN FRANK JHULIANO</t>
  </si>
  <si>
    <t xml:space="preserve">LOPEZ RODRIGUEZ LEONARDO RAUL</t>
  </si>
  <si>
    <t xml:space="preserve">NEYRA HIDALGO KAYLEE SOFIA</t>
  </si>
  <si>
    <t xml:space="preserve">PEÑA PEREA PIERO MAEL</t>
  </si>
  <si>
    <t xml:space="preserve">PEZO CANELO KIARA SHANTAL</t>
  </si>
  <si>
    <t xml:space="preserve">PINEDO DIAZ ELENA FERNANDA</t>
  </si>
  <si>
    <t xml:space="preserve">RAMIREZ TORRES RICARDO EMANUEL</t>
  </si>
  <si>
    <t xml:space="preserve">RENGIFO NUÑEZ ARYA DAENERYS</t>
  </si>
  <si>
    <t xml:space="preserve">RENGIFO RIMACHI TONY NICOLAS</t>
  </si>
  <si>
    <t xml:space="preserve">RIVERA RUIZ ARIADNA KATIXA</t>
  </si>
  <si>
    <t xml:space="preserve">ROJAS CRUZ MIA MILAGROS</t>
  </si>
  <si>
    <t xml:space="preserve">RUIZ RENGIFO ALBERT ITHAN</t>
  </si>
  <si>
    <t xml:space="preserve">SEVILLANO MEDINA ROMINA YOLANDA</t>
  </si>
  <si>
    <t xml:space="preserve">SINARAHUA REYES DOMINIC JESÚS</t>
  </si>
  <si>
    <t xml:space="preserve">SOLANO GUERRA FRANCHESKA VICTORIA ISABEL</t>
  </si>
  <si>
    <t xml:space="preserve">SORIA ROJAS LIAM LADIU</t>
  </si>
  <si>
    <t xml:space="preserve">TAPULLIMA GUERRA ASTRID MISHEL</t>
  </si>
  <si>
    <t xml:space="preserve">TELLO SHAPIAMA MIA YESSENIA</t>
  </si>
  <si>
    <t xml:space="preserve">TUANAMA LOPEZ ADRIANO VALENTINO</t>
  </si>
  <si>
    <t xml:space="preserve">VASCONES PANDURO RIDER FABIÁN</t>
  </si>
  <si>
    <t xml:space="preserve">VASQUEZ SORIA DYLAN ESTEFANO</t>
  </si>
  <si>
    <t xml:space="preserve">VASQUEZ TELLO ANTONELLA KIRSTEN</t>
  </si>
  <si>
    <t xml:space="preserve">YAICATE FATAMA DYLAN DARIEL</t>
  </si>
  <si>
    <t xml:space="preserve">ZARATE SHAPIAMA MATTHEW ZAID</t>
  </si>
  <si>
    <t xml:space="preserve">ZERPA PANDURO JULIO CESAR</t>
  </si>
  <si>
    <t xml:space="preserve">TOTAL MUJERES</t>
  </si>
  <si>
    <t xml:space="preserve">TOTAL HOMBRES</t>
  </si>
  <si>
    <t xml:space="preserve">TOTAL</t>
  </si>
  <si>
    <t xml:space="preserve">PROF. LADY LIZETH BARDALES PASMIÑO</t>
  </si>
  <si>
    <t xml:space="preserve">2° GRADO "B"</t>
  </si>
  <si>
    <t xml:space="preserve">ALVARADO PINEDO CAMIL OLTER</t>
  </si>
  <si>
    <t xml:space="preserve">ALVAREZ VASQUEZ JOSECARLOS ALBERTO</t>
  </si>
  <si>
    <t xml:space="preserve">BARDALEZ FLORES ALICE NAIR</t>
  </si>
  <si>
    <t xml:space="preserve">CIEZA SOSA CHRISTINA DEL PILAR</t>
  </si>
  <si>
    <t xml:space="preserve">CORDOVA MANIHUARI FERNANDA ALISON</t>
  </si>
  <si>
    <t xml:space="preserve">CORNEJO ZEVALLOS MIKEL ANDRE</t>
  </si>
  <si>
    <t xml:space="preserve">DELGADO RUIZ FLAVIO ROLANDO</t>
  </si>
  <si>
    <t xml:space="preserve">FACUNDO SULLON ALVARO SEBASTIAN</t>
  </si>
  <si>
    <t xml:space="preserve">FLORES GOMEZ ARTEMIO KERIN</t>
  </si>
  <si>
    <t xml:space="preserve">FLORES LOPEZ JUNIOR DUBAM</t>
  </si>
  <si>
    <t xml:space="preserve">FLORES OYARCE JADE REYHAN</t>
  </si>
  <si>
    <t xml:space="preserve">GARCIA FLORES ASTRID PATRICIA</t>
  </si>
  <si>
    <t xml:space="preserve">GUEDEZ ROMERO LUCAS SANTIAGO</t>
  </si>
  <si>
    <t xml:space="preserve">HIDALGO SALAS THAYRA GAELA</t>
  </si>
  <si>
    <t xml:space="preserve">IWAMOTO FLORES LUCAS HIROSHI</t>
  </si>
  <si>
    <t xml:space="preserve">IZQUIERDO ORTEGA MAYER ESTEFANO</t>
  </si>
  <si>
    <t xml:space="preserve">LAZO VASQUEZ IRENE MICAELA </t>
  </si>
  <si>
    <t xml:space="preserve">LINARES TAPULLIMA GEANLUKA GAHEL</t>
  </si>
  <si>
    <t xml:space="preserve">LONG ROJAS NAISA LUCIANA</t>
  </si>
  <si>
    <t xml:space="preserve">MACEDO AHUANARI FERNANDA VANESSA</t>
  </si>
  <si>
    <t xml:space="preserve">MEZA RENGIFO MIA CAETANA</t>
  </si>
  <si>
    <t xml:space="preserve">MOREY LOAYZA SHANTALL MARISABEL</t>
  </si>
  <si>
    <t xml:space="preserve">PALACIOS MACO SOFIA DOMENICA</t>
  </si>
  <si>
    <t xml:space="preserve">PEÑA BURGA CARLA CAMILA</t>
  </si>
  <si>
    <t xml:space="preserve">PEREZ SANCHEZ RAFAEL ALEJANDRO</t>
  </si>
  <si>
    <t xml:space="preserve">RONCEROS TAPIA MARCELO VALENTINO</t>
  </si>
  <si>
    <t xml:space="preserve">SHIBUYA MEDINA FABIANNA</t>
  </si>
  <si>
    <t xml:space="preserve">TANTALEAN VILLACORTA LUCAS MAURICIO</t>
  </si>
  <si>
    <t xml:space="preserve">TUANAMA ZARATE MILAN RODRIGO</t>
  </si>
  <si>
    <t xml:space="preserve">VARGAS VASQUEZ MIA FERNANDA</t>
  </si>
  <si>
    <t xml:space="preserve">VASQUEZ SANIMAN ABRIELLA INNES</t>
  </si>
  <si>
    <t xml:space="preserve">VEGA RUIZ JADEN EVANS</t>
  </si>
  <si>
    <t xml:space="preserve">VILELA PACAYA DILAN GABRIEL</t>
  </si>
  <si>
    <t xml:space="preserve">ZUÑIGA BABILONIA MILAN VALENTINO MIGUEL</t>
  </si>
  <si>
    <t xml:space="preserve">PROF. ISABEL EMÉRITA UTIA AMASIFUEN</t>
  </si>
  <si>
    <t xml:space="preserve">2° GRADO "C"</t>
  </si>
  <si>
    <t xml:space="preserve">BOSMEDIANO LA ROSA SANTIAGO ADOLFO</t>
  </si>
  <si>
    <t xml:space="preserve">CABRERA TANTAVILCA KEYSI YARITZA</t>
  </si>
  <si>
    <t xml:space="preserve">CHUGNAS CURTO ABRIELLE MARIAN</t>
  </si>
  <si>
    <t xml:space="preserve">CHUQUISPUMA RIOS SACMI BRISEIDA</t>
  </si>
  <si>
    <t xml:space="preserve">DELGADO POMA SAMARA KARELY</t>
  </si>
  <si>
    <t xml:space="preserve">FERRANDO CANTURINI ALEARDO GIORDANO</t>
  </si>
  <si>
    <t xml:space="preserve">FLORES HERAS PAUL ARTURO ALESSANDRO</t>
  </si>
  <si>
    <t xml:space="preserve">GARCIA AREVALO CHRISTIAN GUILHERME</t>
  </si>
  <si>
    <t xml:space="preserve">GARCIA GRANDEZ KATHERINE ALEKSANDRA</t>
  </si>
  <si>
    <t xml:space="preserve">GUEVARA MANUYAMA DHANA KABIRA</t>
  </si>
  <si>
    <t xml:space="preserve">LLERENA BARDALES EMILIO SANTIAGO</t>
  </si>
  <si>
    <t xml:space="preserve">LOPEZ ESPINOZA LUIGY SANTIAGO</t>
  </si>
  <si>
    <t xml:space="preserve">LOPEZ GARCIA MIA VALENTINA</t>
  </si>
  <si>
    <t xml:space="preserve">LOZADA PINEDO CRYSSA NATIERRE</t>
  </si>
  <si>
    <t xml:space="preserve">LOZANO TUESTA MALENA HIYORI</t>
  </si>
  <si>
    <t xml:space="preserve">MENDIVIL MINAYA DHÁNIKA THASYA</t>
  </si>
  <si>
    <t xml:space="preserve">MINAYA RAMIREZ SOPHIA ALEJANDRA</t>
  </si>
  <si>
    <t xml:space="preserve">MORENO IZQUIERDO ABDIEL DARIEN MARTIN</t>
  </si>
  <si>
    <t xml:space="preserve">PANDURO ESTRADA ANGEL AROM</t>
  </si>
  <si>
    <t xml:space="preserve">PEREZ VARGAS KARIM FRANZUA</t>
  </si>
  <si>
    <t xml:space="preserve">REATEGUI SANTANA ROBIN IBRAHIM</t>
  </si>
  <si>
    <t xml:space="preserve">ROJAS TAFUR GAELA LORETTA</t>
  </si>
  <si>
    <t xml:space="preserve">RUIZ CACERES NILS LIONEL</t>
  </si>
  <si>
    <t xml:space="preserve">SIGUAS HIDALGO JESÚS ADRIEL</t>
  </si>
  <si>
    <t xml:space="preserve">TAPAYURI HUAMAN EVOLET GIONARA</t>
  </si>
  <si>
    <t xml:space="preserve">TUANAMA ZARATE LIAM ALESSIO</t>
  </si>
  <si>
    <t xml:space="preserve">TUESTA SEMINARIO MICAELA FERNANDA</t>
  </si>
  <si>
    <t xml:space="preserve">VALDEZ REYES ANDERSON SANTIAGO</t>
  </si>
  <si>
    <t xml:space="preserve">VALLES BOSMEDIANO AUSTIN FABIAN</t>
  </si>
  <si>
    <t xml:space="preserve">VARGAS PINEDO ÍKHER SAID JESS</t>
  </si>
  <si>
    <t xml:space="preserve">VASQUEZ PEREZ MARTHA SHARIS</t>
  </si>
  <si>
    <t xml:space="preserve">VELA TELLO KALY EVANIA</t>
  </si>
  <si>
    <t xml:space="preserve">ZUMAETA GOMEZ GHIA VALENTINA</t>
  </si>
  <si>
    <t xml:space="preserve">PROF. MARÍA ISABEL DELGADO MACEDO</t>
  </si>
  <si>
    <t xml:space="preserve">2° GRADO "D"</t>
  </si>
  <si>
    <t xml:space="preserve">ACUÑA TORO MATTHEW BENJAMIN</t>
  </si>
  <si>
    <t xml:space="preserve">ALAVA ORELLANA VANNIA KHALEESI</t>
  </si>
  <si>
    <t xml:space="preserve">ANGULO RENGIFO DILAM CHRISTIAN</t>
  </si>
  <si>
    <t xml:space="preserve">BLAS GUERRA DOMINIC GADIEL</t>
  </si>
  <si>
    <t xml:space="preserve">CASTRO GUERRA CARLOS GAEL</t>
  </si>
  <si>
    <t xml:space="preserve">CELIS TORRES JEREMY DE ALESSANDRO</t>
  </si>
  <si>
    <t xml:space="preserve">CESPEDES HUAMAN ADRIAN MATEO</t>
  </si>
  <si>
    <t xml:space="preserve">ESPINOZA SILVANO MARIA LIA ISABELLA</t>
  </si>
  <si>
    <t xml:space="preserve">FERNANDEZ VELA DAIRA LOUANE</t>
  </si>
  <si>
    <t xml:space="preserve">GUTIERREZ SALDAÑA JADE NIHAN</t>
  </si>
  <si>
    <t xml:space="preserve">HINOSTROZA CORREA ABRIL JHULIANA</t>
  </si>
  <si>
    <t xml:space="preserve">HUANAQUIRI SALDAÑA NILO ALESSANDRO</t>
  </si>
  <si>
    <t xml:space="preserve">LOPEZ ANTUNEZ LUIS FAVIANO</t>
  </si>
  <si>
    <t xml:space="preserve">LOPEZ CAVERO LUAN</t>
  </si>
  <si>
    <t xml:space="preserve">MAFALDO MOZOMBITE MATTHEW ALESSANDRO</t>
  </si>
  <si>
    <t xml:space="preserve">MELENDEZ CASANOVA MARIO FACUNDO</t>
  </si>
  <si>
    <t xml:space="preserve">MERINO VELA SANTIAGO </t>
  </si>
  <si>
    <t xml:space="preserve">MOGOLLON ROMAYNA THAYSA BRUNELLA</t>
  </si>
  <si>
    <t xml:space="preserve">MORI RODRIGUEZ MILUSKA JAZMIN</t>
  </si>
  <si>
    <t xml:space="preserve">MORI TORRES EILEEN MARICIELO</t>
  </si>
  <si>
    <t xml:space="preserve">NAVARRO LOZANO EYXA GAHELA</t>
  </si>
  <si>
    <t xml:space="preserve">NUÑEZ MANIHUARI ANDRÉ SALVATORE</t>
  </si>
  <si>
    <t xml:space="preserve">OLIVEIRA CORAL MARIA CAMILA</t>
  </si>
  <si>
    <t xml:space="preserve">PORTUGAL MOLINA SALVADOR MATIAS</t>
  </si>
  <si>
    <t xml:space="preserve">RAMIREZ CHUJUTALLI XIOMARA</t>
  </si>
  <si>
    <t xml:space="preserve">RIVA PAREDES SEBASTIAN MATEO</t>
  </si>
  <si>
    <t xml:space="preserve">RODRIGUEZ NUÑEZ KHLOE SHANNEL</t>
  </si>
  <si>
    <t xml:space="preserve">RODRIGUEZ REATEGUI GIMENA CRISTELL</t>
  </si>
  <si>
    <t xml:space="preserve">SILVA NAVARRO TREYSY FABIANA</t>
  </si>
  <si>
    <t xml:space="preserve">SOSA PEREYRA LUANA VALENTINA</t>
  </si>
  <si>
    <t xml:space="preserve">TAMBOR PACAYA DIOGO ROLLING</t>
  </si>
  <si>
    <t xml:space="preserve">TORRES ARIMUYA MELANIE VALENTINA</t>
  </si>
  <si>
    <t xml:space="preserve">TORRES PINEDO FAUSTO NICOLAS</t>
  </si>
  <si>
    <t xml:space="preserve">VERGARA CHOTA KALIPZU MAKENZIE</t>
  </si>
  <si>
    <t xml:space="preserve">PROF. JULISSA BOULLOSA RUIZ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</si>
</sst>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4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38" activeCellId="0" sqref="B38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3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90346524</v>
      </c>
    </row>
    <row r="7" customFormat="false" ht="19.5" hidden="false" customHeight="true" outlineLevel="0" collapsed="false">
      <c r="A7" s="9" t="n">
        <v>2</v>
      </c>
      <c r="B7" s="10" t="s">
        <v>8</v>
      </c>
      <c r="C7" s="11" t="s">
        <v>7</v>
      </c>
      <c r="D7" s="11" t="n">
        <v>90286293</v>
      </c>
    </row>
    <row r="8" customFormat="false" ht="19.5" hidden="false" customHeight="true" outlineLevel="0" collapsed="false">
      <c r="A8" s="9" t="n">
        <v>3</v>
      </c>
      <c r="B8" s="10" t="s">
        <v>9</v>
      </c>
      <c r="C8" s="11" t="s">
        <v>7</v>
      </c>
      <c r="D8" s="11" t="n">
        <v>90244464</v>
      </c>
    </row>
    <row r="9" customFormat="false" ht="19.5" hidden="false" customHeight="true" outlineLevel="0" collapsed="false">
      <c r="A9" s="9" t="n">
        <v>4</v>
      </c>
      <c r="B9" s="10" t="s">
        <v>10</v>
      </c>
      <c r="C9" s="11" t="s">
        <v>11</v>
      </c>
      <c r="D9" s="11" t="n">
        <v>90350634</v>
      </c>
    </row>
    <row r="10" customFormat="false" ht="19.5" hidden="false" customHeight="true" outlineLevel="0" collapsed="false">
      <c r="A10" s="9" t="n">
        <v>5</v>
      </c>
      <c r="B10" s="10" t="s">
        <v>12</v>
      </c>
      <c r="C10" s="11" t="s">
        <v>11</v>
      </c>
      <c r="D10" s="11" t="n">
        <v>90512843</v>
      </c>
    </row>
    <row r="11" customFormat="false" ht="19.5" hidden="false" customHeight="true" outlineLevel="0" collapsed="false">
      <c r="A11" s="9" t="n">
        <v>6</v>
      </c>
      <c r="B11" s="10" t="s">
        <v>13</v>
      </c>
      <c r="C11" s="11" t="s">
        <v>11</v>
      </c>
      <c r="D11" s="11" t="n">
        <v>90373111</v>
      </c>
    </row>
    <row r="12" customFormat="false" ht="19.5" hidden="false" customHeight="true" outlineLevel="0" collapsed="false">
      <c r="A12" s="9" t="n">
        <v>7</v>
      </c>
      <c r="B12" s="10" t="s">
        <v>14</v>
      </c>
      <c r="C12" s="11" t="s">
        <v>11</v>
      </c>
      <c r="D12" s="11" t="n">
        <v>90427462</v>
      </c>
    </row>
    <row r="13" customFormat="false" ht="19.5" hidden="false" customHeight="true" outlineLevel="0" collapsed="false">
      <c r="A13" s="9" t="n">
        <v>8</v>
      </c>
      <c r="B13" s="10" t="s">
        <v>15</v>
      </c>
      <c r="C13" s="11" t="s">
        <v>11</v>
      </c>
      <c r="D13" s="11" t="n">
        <v>90322000</v>
      </c>
    </row>
    <row r="14" customFormat="false" ht="19.5" hidden="false" customHeight="true" outlineLevel="0" collapsed="false">
      <c r="A14" s="9" t="n">
        <v>9</v>
      </c>
      <c r="B14" s="10" t="s">
        <v>16</v>
      </c>
      <c r="C14" s="11" t="s">
        <v>11</v>
      </c>
      <c r="D14" s="11" t="n">
        <v>90174727</v>
      </c>
    </row>
    <row r="15" customFormat="false" ht="19.5" hidden="false" customHeight="true" outlineLevel="0" collapsed="false">
      <c r="A15" s="9" t="n">
        <v>10</v>
      </c>
      <c r="B15" s="10" t="s">
        <v>17</v>
      </c>
      <c r="C15" s="11" t="s">
        <v>7</v>
      </c>
      <c r="D15" s="11" t="n">
        <v>90629695</v>
      </c>
    </row>
    <row r="16" customFormat="false" ht="19.5" hidden="false" customHeight="true" outlineLevel="0" collapsed="false">
      <c r="A16" s="9" t="n">
        <v>11</v>
      </c>
      <c r="B16" s="10" t="s">
        <v>18</v>
      </c>
      <c r="C16" s="11" t="s">
        <v>7</v>
      </c>
      <c r="D16" s="11" t="n">
        <v>90470815</v>
      </c>
    </row>
    <row r="17" customFormat="false" ht="19.5" hidden="false" customHeight="true" outlineLevel="0" collapsed="false">
      <c r="A17" s="9" t="n">
        <v>12</v>
      </c>
      <c r="B17" s="10" t="s">
        <v>19</v>
      </c>
      <c r="C17" s="11" t="s">
        <v>11</v>
      </c>
      <c r="D17" s="11" t="n">
        <v>90656439</v>
      </c>
    </row>
    <row r="18" customFormat="false" ht="19.5" hidden="false" customHeight="true" outlineLevel="0" collapsed="false">
      <c r="A18" s="9" t="n">
        <v>13</v>
      </c>
      <c r="B18" s="12" t="s">
        <v>20</v>
      </c>
      <c r="C18" s="11" t="s">
        <v>7</v>
      </c>
      <c r="D18" s="11" t="n">
        <v>90329911</v>
      </c>
    </row>
    <row r="19" customFormat="false" ht="19.5" hidden="false" customHeight="true" outlineLevel="0" collapsed="false">
      <c r="A19" s="9" t="n">
        <v>14</v>
      </c>
      <c r="B19" s="10" t="s">
        <v>21</v>
      </c>
      <c r="C19" s="11" t="s">
        <v>11</v>
      </c>
      <c r="D19" s="11" t="n">
        <v>90386190</v>
      </c>
    </row>
    <row r="20" customFormat="false" ht="19.5" hidden="false" customHeight="true" outlineLevel="0" collapsed="false">
      <c r="A20" s="9" t="n">
        <v>15</v>
      </c>
      <c r="B20" s="10" t="s">
        <v>22</v>
      </c>
      <c r="C20" s="11" t="s">
        <v>11</v>
      </c>
      <c r="D20" s="11" t="n">
        <v>90388302</v>
      </c>
    </row>
    <row r="21" customFormat="false" ht="19.5" hidden="false" customHeight="true" outlineLevel="0" collapsed="false">
      <c r="A21" s="9" t="n">
        <v>16</v>
      </c>
      <c r="B21" s="12" t="s">
        <v>23</v>
      </c>
      <c r="C21" s="11" t="s">
        <v>7</v>
      </c>
      <c r="D21" s="11" t="n">
        <v>90273395</v>
      </c>
    </row>
    <row r="22" customFormat="false" ht="19.5" hidden="false" customHeight="true" outlineLevel="0" collapsed="false">
      <c r="A22" s="9" t="n">
        <v>17</v>
      </c>
      <c r="B22" s="10" t="s">
        <v>24</v>
      </c>
      <c r="C22" s="11" t="s">
        <v>11</v>
      </c>
      <c r="D22" s="11" t="n">
        <v>90429693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1" t="s">
        <v>7</v>
      </c>
      <c r="D23" s="11" t="n">
        <v>90500286</v>
      </c>
    </row>
    <row r="24" customFormat="false" ht="19.5" hidden="false" customHeight="true" outlineLevel="0" collapsed="false">
      <c r="A24" s="9" t="n">
        <v>19</v>
      </c>
      <c r="B24" s="10" t="s">
        <v>26</v>
      </c>
      <c r="C24" s="11" t="s">
        <v>11</v>
      </c>
      <c r="D24" s="11" t="n">
        <v>90534519</v>
      </c>
    </row>
    <row r="25" customFormat="false" ht="19.5" hidden="false" customHeight="true" outlineLevel="0" collapsed="false">
      <c r="A25" s="9" t="n">
        <v>20</v>
      </c>
      <c r="B25" s="10" t="s">
        <v>27</v>
      </c>
      <c r="C25" s="11" t="s">
        <v>11</v>
      </c>
      <c r="D25" s="11" t="n">
        <v>90670346</v>
      </c>
    </row>
    <row r="26" customFormat="false" ht="19.5" hidden="false" customHeight="true" outlineLevel="0" collapsed="false">
      <c r="A26" s="9" t="n">
        <v>21</v>
      </c>
      <c r="B26" s="10" t="s">
        <v>28</v>
      </c>
      <c r="C26" s="11" t="s">
        <v>7</v>
      </c>
      <c r="D26" s="11" t="n">
        <v>90387369</v>
      </c>
    </row>
    <row r="27" customFormat="false" ht="19.5" hidden="false" customHeight="true" outlineLevel="0" collapsed="false">
      <c r="A27" s="9" t="n">
        <v>22</v>
      </c>
      <c r="B27" s="10" t="s">
        <v>29</v>
      </c>
      <c r="C27" s="11" t="s">
        <v>11</v>
      </c>
      <c r="D27" s="11" t="n">
        <v>90170066</v>
      </c>
    </row>
    <row r="28" customFormat="false" ht="19.5" hidden="false" customHeight="true" outlineLevel="0" collapsed="false">
      <c r="A28" s="9" t="n">
        <v>23</v>
      </c>
      <c r="B28" s="12" t="s">
        <v>30</v>
      </c>
      <c r="C28" s="11" t="s">
        <v>7</v>
      </c>
      <c r="D28" s="11" t="n">
        <v>90653271</v>
      </c>
    </row>
    <row r="29" customFormat="false" ht="19.5" hidden="false" customHeight="true" outlineLevel="0" collapsed="false">
      <c r="A29" s="9" t="n">
        <v>24</v>
      </c>
      <c r="B29" s="12" t="s">
        <v>31</v>
      </c>
      <c r="C29" s="11" t="s">
        <v>11</v>
      </c>
      <c r="D29" s="11" t="n">
        <v>90357364</v>
      </c>
    </row>
    <row r="30" customFormat="false" ht="19.5" hidden="false" customHeight="true" outlineLevel="0" collapsed="false">
      <c r="A30" s="9" t="n">
        <v>25</v>
      </c>
      <c r="B30" s="12" t="s">
        <v>32</v>
      </c>
      <c r="C30" s="11" t="s">
        <v>7</v>
      </c>
      <c r="D30" s="11" t="n">
        <v>90196920</v>
      </c>
    </row>
    <row r="31" customFormat="false" ht="19.5" hidden="false" customHeight="true" outlineLevel="0" collapsed="false">
      <c r="A31" s="9" t="n">
        <v>26</v>
      </c>
      <c r="B31" s="13" t="s">
        <v>33</v>
      </c>
      <c r="C31" s="14" t="s">
        <v>11</v>
      </c>
      <c r="D31" s="14" t="n">
        <v>90484024</v>
      </c>
    </row>
    <row r="32" customFormat="false" ht="19.5" hidden="false" customHeight="true" outlineLevel="0" collapsed="false">
      <c r="A32" s="9" t="n">
        <v>27</v>
      </c>
      <c r="B32" s="12" t="s">
        <v>34</v>
      </c>
      <c r="C32" s="11" t="s">
        <v>11</v>
      </c>
      <c r="D32" s="11" t="n">
        <v>90318306</v>
      </c>
    </row>
    <row r="33" customFormat="false" ht="19.5" hidden="false" customHeight="true" outlineLevel="0" collapsed="false">
      <c r="A33" s="9" t="n">
        <v>28</v>
      </c>
      <c r="B33" s="12" t="s">
        <v>35</v>
      </c>
      <c r="C33" s="11" t="s">
        <v>7</v>
      </c>
      <c r="D33" s="11" t="n">
        <v>90246554</v>
      </c>
    </row>
    <row r="34" customFormat="false" ht="19.5" hidden="false" customHeight="true" outlineLevel="0" collapsed="false">
      <c r="A34" s="9" t="n">
        <v>29</v>
      </c>
      <c r="B34" s="12" t="s">
        <v>36</v>
      </c>
      <c r="C34" s="11" t="s">
        <v>7</v>
      </c>
      <c r="D34" s="11" t="n">
        <v>90636186</v>
      </c>
    </row>
    <row r="35" customFormat="false" ht="19.5" hidden="false" customHeight="true" outlineLevel="0" collapsed="false">
      <c r="A35" s="9" t="n">
        <v>30</v>
      </c>
      <c r="B35" s="12" t="s">
        <v>37</v>
      </c>
      <c r="C35" s="11" t="s">
        <v>7</v>
      </c>
      <c r="D35" s="11" t="n">
        <v>90314212</v>
      </c>
    </row>
    <row r="36" customFormat="false" ht="19.5" hidden="false" customHeight="true" outlineLevel="0" collapsed="false">
      <c r="A36" s="9" t="n">
        <v>31</v>
      </c>
      <c r="B36" s="12" t="s">
        <v>38</v>
      </c>
      <c r="C36" s="11" t="s">
        <v>11</v>
      </c>
      <c r="D36" s="11" t="n">
        <v>90228992</v>
      </c>
    </row>
    <row r="37" customFormat="false" ht="19.5" hidden="false" customHeight="true" outlineLevel="0" collapsed="false">
      <c r="A37" s="9" t="n">
        <v>32</v>
      </c>
      <c r="B37" s="12" t="s">
        <v>39</v>
      </c>
      <c r="C37" s="11" t="s">
        <v>7</v>
      </c>
      <c r="D37" s="11" t="n">
        <v>90629766</v>
      </c>
    </row>
    <row r="38" customFormat="false" ht="19.5" hidden="false" customHeight="true" outlineLevel="0" collapsed="false">
      <c r="A38" s="9" t="n">
        <v>33</v>
      </c>
      <c r="B38" s="12" t="s">
        <v>40</v>
      </c>
      <c r="C38" s="11" t="s">
        <v>7</v>
      </c>
      <c r="D38" s="11" t="n">
        <v>90605539</v>
      </c>
    </row>
    <row r="39" customFormat="false" ht="19.5" hidden="false" customHeight="true" outlineLevel="0" collapsed="false">
      <c r="A39" s="9" t="n">
        <v>34</v>
      </c>
      <c r="B39" s="12" t="s">
        <v>41</v>
      </c>
      <c r="C39" s="11" t="s">
        <v>7</v>
      </c>
      <c r="D39" s="11" t="n">
        <v>90346806</v>
      </c>
    </row>
    <row r="40" customFormat="false" ht="19.5" hidden="false" customHeight="true" outlineLevel="0" collapsed="false"/>
    <row r="41" customFormat="false" ht="19.5" hidden="false" customHeight="true" outlineLevel="0" collapsed="false">
      <c r="B41" s="15" t="s">
        <v>42</v>
      </c>
      <c r="C41" s="16" t="n">
        <f aca="false">COUNTIF(C6:C39,"M")</f>
        <v>17</v>
      </c>
      <c r="D41" s="1"/>
    </row>
    <row r="42" customFormat="false" ht="19.5" hidden="false" customHeight="true" outlineLevel="0" collapsed="false">
      <c r="B42" s="17" t="s">
        <v>43</v>
      </c>
      <c r="C42" s="18" t="n">
        <f aca="false">COUNTIF(C6:C39,"H")</f>
        <v>17</v>
      </c>
      <c r="D42" s="1"/>
    </row>
    <row r="43" customFormat="false" ht="19.5" hidden="false" customHeight="true" outlineLevel="0" collapsed="false">
      <c r="B43" s="19" t="s">
        <v>44</v>
      </c>
      <c r="C43" s="20" t="n">
        <f aca="false">SUM(C41:C42)</f>
        <v>34</v>
      </c>
      <c r="D43" s="1"/>
    </row>
    <row r="44" customFormat="false" ht="19.5" hidden="false" customHeight="true" outlineLevel="0" collapsed="false">
      <c r="B44" s="2" t="s">
        <v>45</v>
      </c>
      <c r="C44" s="1"/>
      <c r="D44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4"/>
  <sheetViews>
    <sheetView showFormulas="false" showGridLines="true" showRowColHeaders="true" showZeros="true" rightToLeft="false" tabSelected="false" showOutlineSymbols="true" defaultGridColor="true" view="normal" topLeftCell="A39" colorId="64" zoomScale="150" zoomScaleNormal="150" zoomScalePageLayoutView="100" workbookViewId="0">
      <selection pane="topLeft" activeCell="B39" activeCellId="0" sqref="B39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2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46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47</v>
      </c>
      <c r="C6" s="8" t="s">
        <v>7</v>
      </c>
      <c r="D6" s="8" t="n">
        <v>90557579</v>
      </c>
    </row>
    <row r="7" customFormat="false" ht="19.5" hidden="false" customHeight="true" outlineLevel="0" collapsed="false">
      <c r="A7" s="9" t="n">
        <v>2</v>
      </c>
      <c r="B7" s="12" t="s">
        <v>48</v>
      </c>
      <c r="C7" s="21" t="s">
        <v>7</v>
      </c>
      <c r="D7" s="21" t="n">
        <v>90709854</v>
      </c>
    </row>
    <row r="8" customFormat="false" ht="19.5" hidden="false" customHeight="true" outlineLevel="0" collapsed="false">
      <c r="A8" s="9" t="n">
        <v>3</v>
      </c>
      <c r="B8" s="10" t="s">
        <v>49</v>
      </c>
      <c r="C8" s="11" t="s">
        <v>11</v>
      </c>
      <c r="D8" s="11" t="n">
        <v>90262287</v>
      </c>
    </row>
    <row r="9" customFormat="false" ht="19.5" hidden="false" customHeight="true" outlineLevel="0" collapsed="false">
      <c r="A9" s="22" t="n">
        <v>4</v>
      </c>
      <c r="B9" s="10" t="s">
        <v>50</v>
      </c>
      <c r="C9" s="11" t="s">
        <v>11</v>
      </c>
      <c r="D9" s="11" t="n">
        <v>90609106</v>
      </c>
    </row>
    <row r="10" customFormat="false" ht="19.5" hidden="false" customHeight="true" outlineLevel="0" collapsed="false">
      <c r="A10" s="22" t="n">
        <v>5</v>
      </c>
      <c r="B10" s="10" t="s">
        <v>51</v>
      </c>
      <c r="C10" s="11" t="s">
        <v>11</v>
      </c>
      <c r="D10" s="11" t="n">
        <v>90351609</v>
      </c>
    </row>
    <row r="11" customFormat="false" ht="19.5" hidden="false" customHeight="true" outlineLevel="0" collapsed="false">
      <c r="A11" s="9" t="n">
        <v>6</v>
      </c>
      <c r="B11" s="10" t="s">
        <v>52</v>
      </c>
      <c r="C11" s="11" t="s">
        <v>7</v>
      </c>
      <c r="D11" s="11" t="n">
        <v>90567625</v>
      </c>
    </row>
    <row r="12" customFormat="false" ht="19.5" hidden="false" customHeight="true" outlineLevel="0" collapsed="false">
      <c r="A12" s="9" t="n">
        <v>7</v>
      </c>
      <c r="B12" s="10" t="s">
        <v>53</v>
      </c>
      <c r="C12" s="11" t="s">
        <v>7</v>
      </c>
      <c r="D12" s="11" t="n">
        <v>90418044</v>
      </c>
    </row>
    <row r="13" customFormat="false" ht="19.5" hidden="false" customHeight="true" outlineLevel="0" collapsed="false">
      <c r="A13" s="9" t="n">
        <v>8</v>
      </c>
      <c r="B13" s="10" t="s">
        <v>54</v>
      </c>
      <c r="C13" s="11" t="s">
        <v>7</v>
      </c>
      <c r="D13" s="11" t="n">
        <v>90340152</v>
      </c>
    </row>
    <row r="14" customFormat="false" ht="19.5" hidden="false" customHeight="true" outlineLevel="0" collapsed="false">
      <c r="A14" s="9" t="n">
        <v>9</v>
      </c>
      <c r="B14" s="13" t="s">
        <v>55</v>
      </c>
      <c r="C14" s="14" t="s">
        <v>7</v>
      </c>
      <c r="D14" s="14" t="n">
        <v>90155652</v>
      </c>
    </row>
    <row r="15" customFormat="false" ht="19.5" hidden="false" customHeight="true" outlineLevel="0" collapsed="false">
      <c r="A15" s="9" t="n">
        <v>10</v>
      </c>
      <c r="B15" s="10" t="s">
        <v>56</v>
      </c>
      <c r="C15" s="11" t="s">
        <v>7</v>
      </c>
      <c r="D15" s="11" t="n">
        <v>90412057</v>
      </c>
    </row>
    <row r="16" customFormat="false" ht="19.5" hidden="false" customHeight="true" outlineLevel="0" collapsed="false">
      <c r="A16" s="22" t="n">
        <v>11</v>
      </c>
      <c r="B16" s="10" t="s">
        <v>57</v>
      </c>
      <c r="C16" s="11" t="s">
        <v>11</v>
      </c>
      <c r="D16" s="11" t="n">
        <v>90579261</v>
      </c>
    </row>
    <row r="17" customFormat="false" ht="19.5" hidden="false" customHeight="true" outlineLevel="0" collapsed="false">
      <c r="A17" s="9" t="n">
        <v>12</v>
      </c>
      <c r="B17" s="13" t="s">
        <v>58</v>
      </c>
      <c r="C17" s="14" t="s">
        <v>11</v>
      </c>
      <c r="D17" s="14" t="n">
        <v>90226083</v>
      </c>
    </row>
    <row r="18" customFormat="false" ht="19.5" hidden="false" customHeight="true" outlineLevel="0" collapsed="false">
      <c r="A18" s="9" t="n">
        <v>13</v>
      </c>
      <c r="B18" s="12" t="s">
        <v>59</v>
      </c>
      <c r="C18" s="11" t="s">
        <v>7</v>
      </c>
      <c r="D18" s="11" t="n">
        <v>90489884</v>
      </c>
    </row>
    <row r="19" customFormat="false" ht="19.5" hidden="false" customHeight="true" outlineLevel="0" collapsed="false">
      <c r="A19" s="22" t="n">
        <v>14</v>
      </c>
      <c r="B19" s="10" t="s">
        <v>60</v>
      </c>
      <c r="C19" s="11" t="s">
        <v>11</v>
      </c>
      <c r="D19" s="11" t="n">
        <v>90588912</v>
      </c>
    </row>
    <row r="20" customFormat="false" ht="19.5" hidden="false" customHeight="true" outlineLevel="0" collapsed="false">
      <c r="A20" s="9" t="n">
        <v>15</v>
      </c>
      <c r="B20" s="12" t="s">
        <v>61</v>
      </c>
      <c r="C20" s="11" t="s">
        <v>7</v>
      </c>
      <c r="D20" s="11" t="n">
        <v>90248531</v>
      </c>
    </row>
    <row r="21" customFormat="false" ht="19.5" hidden="false" customHeight="true" outlineLevel="0" collapsed="false">
      <c r="A21" s="9" t="n">
        <v>16</v>
      </c>
      <c r="B21" s="10" t="s">
        <v>62</v>
      </c>
      <c r="C21" s="11" t="s">
        <v>7</v>
      </c>
      <c r="D21" s="11" t="n">
        <v>90207029</v>
      </c>
    </row>
    <row r="22" customFormat="false" ht="19.5" hidden="false" customHeight="true" outlineLevel="0" collapsed="false">
      <c r="A22" s="9" t="n">
        <v>17</v>
      </c>
      <c r="B22" s="10" t="s">
        <v>63</v>
      </c>
      <c r="C22" s="11" t="s">
        <v>11</v>
      </c>
      <c r="D22" s="11" t="n">
        <v>90567420</v>
      </c>
    </row>
    <row r="23" customFormat="false" ht="19.5" hidden="false" customHeight="true" outlineLevel="0" collapsed="false">
      <c r="A23" s="9" t="n">
        <v>18</v>
      </c>
      <c r="B23" s="10" t="s">
        <v>64</v>
      </c>
      <c r="C23" s="11" t="s">
        <v>7</v>
      </c>
      <c r="D23" s="11" t="n">
        <v>90265030</v>
      </c>
    </row>
    <row r="24" customFormat="false" ht="19.5" hidden="false" customHeight="true" outlineLevel="0" collapsed="false">
      <c r="A24" s="9" t="n">
        <v>19</v>
      </c>
      <c r="B24" s="10" t="s">
        <v>65</v>
      </c>
      <c r="C24" s="11" t="s">
        <v>11</v>
      </c>
      <c r="D24" s="11" t="n">
        <v>90233705</v>
      </c>
    </row>
    <row r="25" customFormat="false" ht="19.5" hidden="false" customHeight="true" outlineLevel="0" collapsed="false">
      <c r="A25" s="9" t="n">
        <v>20</v>
      </c>
      <c r="B25" s="10" t="s">
        <v>66</v>
      </c>
      <c r="C25" s="11" t="s">
        <v>11</v>
      </c>
      <c r="D25" s="11" t="n">
        <v>90700197</v>
      </c>
    </row>
    <row r="26" customFormat="false" ht="19.5" hidden="false" customHeight="true" outlineLevel="0" collapsed="false">
      <c r="A26" s="9" t="n">
        <v>21</v>
      </c>
      <c r="B26" s="10" t="s">
        <v>67</v>
      </c>
      <c r="C26" s="11" t="s">
        <v>11</v>
      </c>
      <c r="D26" s="11" t="n">
        <v>90170944</v>
      </c>
    </row>
    <row r="27" customFormat="false" ht="19.5" hidden="false" customHeight="true" outlineLevel="0" collapsed="false">
      <c r="A27" s="9" t="n">
        <v>22</v>
      </c>
      <c r="B27" s="12" t="s">
        <v>68</v>
      </c>
      <c r="C27" s="11" t="s">
        <v>11</v>
      </c>
      <c r="D27" s="11" t="n">
        <v>90510717</v>
      </c>
    </row>
    <row r="28" customFormat="false" ht="19.5" hidden="false" customHeight="true" outlineLevel="0" collapsed="false">
      <c r="A28" s="9" t="n">
        <v>23</v>
      </c>
      <c r="B28" s="12" t="s">
        <v>69</v>
      </c>
      <c r="C28" s="11" t="s">
        <v>11</v>
      </c>
      <c r="D28" s="11" t="n">
        <v>90322026</v>
      </c>
    </row>
    <row r="29" customFormat="false" ht="19.5" hidden="false" customHeight="true" outlineLevel="0" collapsed="false">
      <c r="A29" s="9" t="n">
        <v>24</v>
      </c>
      <c r="B29" s="10" t="s">
        <v>70</v>
      </c>
      <c r="C29" s="11" t="s">
        <v>11</v>
      </c>
      <c r="D29" s="11" t="n">
        <v>90539021</v>
      </c>
    </row>
    <row r="30" customFormat="false" ht="19.5" hidden="false" customHeight="true" outlineLevel="0" collapsed="false">
      <c r="A30" s="9" t="n">
        <v>25</v>
      </c>
      <c r="B30" s="12" t="s">
        <v>71</v>
      </c>
      <c r="C30" s="11" t="s">
        <v>7</v>
      </c>
      <c r="D30" s="11" t="n">
        <v>90436930</v>
      </c>
    </row>
    <row r="31" customFormat="false" ht="19.5" hidden="false" customHeight="true" outlineLevel="0" collapsed="false">
      <c r="A31" s="9" t="n">
        <v>26</v>
      </c>
      <c r="B31" s="12" t="s">
        <v>72</v>
      </c>
      <c r="C31" s="11" t="s">
        <v>7</v>
      </c>
      <c r="D31" s="11" t="n">
        <v>90707653</v>
      </c>
    </row>
    <row r="32" customFormat="false" ht="19.5" hidden="false" customHeight="true" outlineLevel="0" collapsed="false">
      <c r="A32" s="9" t="n">
        <v>27</v>
      </c>
      <c r="B32" s="12" t="s">
        <v>73</v>
      </c>
      <c r="C32" s="11" t="s">
        <v>11</v>
      </c>
      <c r="D32" s="11" t="n">
        <v>90700339</v>
      </c>
    </row>
    <row r="33" customFormat="false" ht="19.5" hidden="false" customHeight="true" outlineLevel="0" collapsed="false">
      <c r="A33" s="9" t="n">
        <v>28</v>
      </c>
      <c r="B33" s="12" t="s">
        <v>74</v>
      </c>
      <c r="C33" s="11" t="s">
        <v>7</v>
      </c>
      <c r="D33" s="11" t="n">
        <v>90435422</v>
      </c>
    </row>
    <row r="34" customFormat="false" ht="19.5" hidden="false" customHeight="true" outlineLevel="0" collapsed="false">
      <c r="A34" s="22" t="n">
        <v>29</v>
      </c>
      <c r="B34" s="13" t="s">
        <v>75</v>
      </c>
      <c r="C34" s="14" t="s">
        <v>7</v>
      </c>
      <c r="D34" s="14" t="n">
        <v>90715678</v>
      </c>
    </row>
    <row r="35" customFormat="false" ht="19.5" hidden="false" customHeight="true" outlineLevel="0" collapsed="false">
      <c r="A35" s="22" t="n">
        <v>30</v>
      </c>
      <c r="B35" s="12" t="s">
        <v>76</v>
      </c>
      <c r="C35" s="11" t="s">
        <v>11</v>
      </c>
      <c r="D35" s="11" t="n">
        <v>90603296</v>
      </c>
    </row>
    <row r="36" customFormat="false" ht="19.5" hidden="false" customHeight="true" outlineLevel="0" collapsed="false">
      <c r="A36" s="22" t="n">
        <v>31</v>
      </c>
      <c r="B36" s="12" t="s">
        <v>77</v>
      </c>
      <c r="C36" s="11" t="s">
        <v>11</v>
      </c>
      <c r="D36" s="11" t="n">
        <v>90716710</v>
      </c>
    </row>
    <row r="37" customFormat="false" ht="19.5" hidden="false" customHeight="true" outlineLevel="0" collapsed="false">
      <c r="A37" s="9" t="n">
        <v>32</v>
      </c>
      <c r="B37" s="12" t="s">
        <v>78</v>
      </c>
      <c r="C37" s="11" t="s">
        <v>7</v>
      </c>
      <c r="D37" s="11" t="n">
        <v>90312393</v>
      </c>
    </row>
    <row r="38" customFormat="false" ht="19.5" hidden="false" customHeight="true" outlineLevel="0" collapsed="false">
      <c r="A38" s="9" t="n">
        <v>33</v>
      </c>
      <c r="B38" s="12" t="s">
        <v>79</v>
      </c>
      <c r="C38" s="11" t="s">
        <v>7</v>
      </c>
      <c r="D38" s="11" t="n">
        <v>90393213</v>
      </c>
    </row>
    <row r="39" customFormat="false" ht="19.5" hidden="false" customHeight="true" outlineLevel="0" collapsed="false">
      <c r="A39" s="9" t="n">
        <v>34</v>
      </c>
      <c r="B39" s="12" t="s">
        <v>80</v>
      </c>
      <c r="C39" s="11" t="s">
        <v>7</v>
      </c>
      <c r="D39" s="11" t="n">
        <v>90371414</v>
      </c>
    </row>
    <row r="40" customFormat="false" ht="19.5" hidden="false" customHeight="true" outlineLevel="0" collapsed="false"/>
    <row r="41" customFormat="false" ht="19.5" hidden="false" customHeight="true" outlineLevel="0" collapsed="false">
      <c r="B41" s="15" t="s">
        <v>42</v>
      </c>
      <c r="C41" s="16" t="n">
        <f aca="false">COUNTIF(C6:C39,"M")</f>
        <v>16</v>
      </c>
      <c r="D41" s="1"/>
    </row>
    <row r="42" customFormat="false" ht="19.5" hidden="false" customHeight="true" outlineLevel="0" collapsed="false">
      <c r="B42" s="17" t="s">
        <v>43</v>
      </c>
      <c r="C42" s="18" t="n">
        <f aca="false">COUNTIF(C6:C39,"H")</f>
        <v>18</v>
      </c>
      <c r="D42" s="1"/>
    </row>
    <row r="43" customFormat="false" ht="19.5" hidden="false" customHeight="true" outlineLevel="0" collapsed="false">
      <c r="B43" s="19" t="s">
        <v>44</v>
      </c>
      <c r="C43" s="20" t="n">
        <f aca="false">SUM(C41:C42)</f>
        <v>34</v>
      </c>
      <c r="D43" s="1"/>
    </row>
    <row r="44" customFormat="false" ht="19.5" hidden="false" customHeight="true" outlineLevel="0" collapsed="false">
      <c r="B44" s="2" t="s">
        <v>81</v>
      </c>
      <c r="C44" s="1"/>
      <c r="D44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false" showOutlineSymbols="true" defaultGridColor="true" view="normal" topLeftCell="A37" colorId="64" zoomScale="150" zoomScaleNormal="150" zoomScalePageLayoutView="100" workbookViewId="0">
      <selection pane="topLeft" activeCell="E42" activeCellId="0" sqref="E42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82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83</v>
      </c>
      <c r="C6" s="8" t="s">
        <v>7</v>
      </c>
      <c r="D6" s="8" t="n">
        <v>90418582</v>
      </c>
    </row>
    <row r="7" customFormat="false" ht="19.5" hidden="false" customHeight="true" outlineLevel="0" collapsed="false">
      <c r="A7" s="9" t="n">
        <v>2</v>
      </c>
      <c r="B7" s="10" t="s">
        <v>84</v>
      </c>
      <c r="C7" s="11" t="s">
        <v>11</v>
      </c>
      <c r="D7" s="11" t="n">
        <v>90543967</v>
      </c>
    </row>
    <row r="8" customFormat="false" ht="19.5" hidden="false" customHeight="true" outlineLevel="0" collapsed="false">
      <c r="A8" s="9" t="n">
        <v>3</v>
      </c>
      <c r="B8" s="10" t="s">
        <v>85</v>
      </c>
      <c r="C8" s="11" t="s">
        <v>11</v>
      </c>
      <c r="D8" s="11" t="n">
        <v>90345783</v>
      </c>
    </row>
    <row r="9" customFormat="false" ht="19.5" hidden="false" customHeight="true" outlineLevel="0" collapsed="false">
      <c r="A9" s="9" t="n">
        <v>4</v>
      </c>
      <c r="B9" s="10" t="s">
        <v>86</v>
      </c>
      <c r="C9" s="11" t="s">
        <v>11</v>
      </c>
      <c r="D9" s="11" t="n">
        <v>90465625</v>
      </c>
    </row>
    <row r="10" customFormat="false" ht="19.5" hidden="false" customHeight="true" outlineLevel="0" collapsed="false">
      <c r="A10" s="9" t="n">
        <v>5</v>
      </c>
      <c r="B10" s="10" t="s">
        <v>87</v>
      </c>
      <c r="C10" s="11" t="s">
        <v>11</v>
      </c>
      <c r="D10" s="11" t="n">
        <v>90687252</v>
      </c>
    </row>
    <row r="11" customFormat="false" ht="19.5" hidden="false" customHeight="true" outlineLevel="0" collapsed="false">
      <c r="A11" s="9" t="n">
        <v>6</v>
      </c>
      <c r="B11" s="10" t="s">
        <v>88</v>
      </c>
      <c r="C11" s="11" t="s">
        <v>7</v>
      </c>
      <c r="D11" s="11" t="n">
        <v>90656186</v>
      </c>
    </row>
    <row r="12" customFormat="false" ht="19.5" hidden="false" customHeight="true" outlineLevel="0" collapsed="false">
      <c r="A12" s="9" t="n">
        <v>7</v>
      </c>
      <c r="B12" s="10" t="s">
        <v>89</v>
      </c>
      <c r="C12" s="11" t="s">
        <v>7</v>
      </c>
      <c r="D12" s="11" t="n">
        <v>90352254</v>
      </c>
    </row>
    <row r="13" customFormat="false" ht="19.5" hidden="false" customHeight="true" outlineLevel="0" collapsed="false">
      <c r="A13" s="9" t="n">
        <v>8</v>
      </c>
      <c r="B13" s="12" t="s">
        <v>90</v>
      </c>
      <c r="C13" s="21" t="s">
        <v>7</v>
      </c>
      <c r="D13" s="21" t="n">
        <v>90443562</v>
      </c>
    </row>
    <row r="14" customFormat="false" ht="19.5" hidden="false" customHeight="true" outlineLevel="0" collapsed="false">
      <c r="A14" s="9" t="n">
        <v>9</v>
      </c>
      <c r="B14" s="10" t="s">
        <v>91</v>
      </c>
      <c r="C14" s="11" t="s">
        <v>11</v>
      </c>
      <c r="D14" s="11" t="n">
        <v>90320938</v>
      </c>
    </row>
    <row r="15" customFormat="false" ht="19.5" hidden="false" customHeight="true" outlineLevel="0" collapsed="false">
      <c r="A15" s="9" t="n">
        <v>10</v>
      </c>
      <c r="B15" s="10" t="s">
        <v>92</v>
      </c>
      <c r="C15" s="11" t="s">
        <v>11</v>
      </c>
      <c r="D15" s="11" t="n">
        <v>90340149</v>
      </c>
    </row>
    <row r="16" customFormat="false" ht="19.5" hidden="false" customHeight="true" outlineLevel="0" collapsed="false">
      <c r="A16" s="9" t="n">
        <v>11</v>
      </c>
      <c r="B16" s="10" t="s">
        <v>93</v>
      </c>
      <c r="C16" s="11" t="s">
        <v>7</v>
      </c>
      <c r="D16" s="11" t="n">
        <v>90581183</v>
      </c>
    </row>
    <row r="17" customFormat="false" ht="19.5" hidden="false" customHeight="true" outlineLevel="0" collapsed="false">
      <c r="A17" s="9" t="n">
        <v>12</v>
      </c>
      <c r="B17" s="12" t="s">
        <v>94</v>
      </c>
      <c r="C17" s="11" t="s">
        <v>7</v>
      </c>
      <c r="D17" s="11" t="n">
        <v>90501506</v>
      </c>
    </row>
    <row r="18" customFormat="false" ht="19.5" hidden="false" customHeight="true" outlineLevel="0" collapsed="false">
      <c r="A18" s="9" t="n">
        <v>13</v>
      </c>
      <c r="B18" s="10" t="s">
        <v>95</v>
      </c>
      <c r="C18" s="11" t="s">
        <v>11</v>
      </c>
      <c r="D18" s="11" t="n">
        <v>90466373</v>
      </c>
    </row>
    <row r="19" customFormat="false" ht="19.5" hidden="false" customHeight="true" outlineLevel="0" collapsed="false">
      <c r="A19" s="9" t="n">
        <v>14</v>
      </c>
      <c r="B19" s="10" t="s">
        <v>96</v>
      </c>
      <c r="C19" s="11" t="s">
        <v>11</v>
      </c>
      <c r="D19" s="11" t="n">
        <v>90345636</v>
      </c>
    </row>
    <row r="20" customFormat="false" ht="19.5" hidden="false" customHeight="true" outlineLevel="0" collapsed="false">
      <c r="A20" s="9" t="n">
        <v>15</v>
      </c>
      <c r="B20" s="10" t="s">
        <v>97</v>
      </c>
      <c r="C20" s="11" t="s">
        <v>11</v>
      </c>
      <c r="D20" s="11" t="n">
        <v>90453665</v>
      </c>
    </row>
    <row r="21" customFormat="false" ht="19.5" hidden="false" customHeight="true" outlineLevel="0" collapsed="false">
      <c r="A21" s="9" t="n">
        <v>16</v>
      </c>
      <c r="B21" s="12" t="s">
        <v>98</v>
      </c>
      <c r="C21" s="11" t="s">
        <v>11</v>
      </c>
      <c r="D21" s="11" t="n">
        <v>90378858</v>
      </c>
    </row>
    <row r="22" customFormat="false" ht="19.5" hidden="false" customHeight="true" outlineLevel="0" collapsed="false">
      <c r="A22" s="9" t="n">
        <v>17</v>
      </c>
      <c r="B22" s="10" t="s">
        <v>99</v>
      </c>
      <c r="C22" s="11" t="s">
        <v>11</v>
      </c>
      <c r="D22" s="11" t="n">
        <v>90360483</v>
      </c>
    </row>
    <row r="23" customFormat="false" ht="19.5" hidden="false" customHeight="true" outlineLevel="0" collapsed="false">
      <c r="A23" s="9" t="n">
        <v>18</v>
      </c>
      <c r="B23" s="12" t="s">
        <v>100</v>
      </c>
      <c r="C23" s="11" t="s">
        <v>7</v>
      </c>
      <c r="D23" s="11" t="n">
        <v>90264932</v>
      </c>
    </row>
    <row r="24" customFormat="false" ht="19.5" hidden="false" customHeight="true" outlineLevel="0" collapsed="false">
      <c r="A24" s="9" t="n">
        <v>19</v>
      </c>
      <c r="B24" s="10" t="s">
        <v>101</v>
      </c>
      <c r="C24" s="11" t="s">
        <v>7</v>
      </c>
      <c r="D24" s="11" t="n">
        <v>90698274</v>
      </c>
    </row>
    <row r="25" customFormat="false" ht="19.5" hidden="false" customHeight="true" outlineLevel="0" collapsed="false">
      <c r="A25" s="9" t="n">
        <v>20</v>
      </c>
      <c r="B25" s="10" t="s">
        <v>102</v>
      </c>
      <c r="C25" s="11" t="s">
        <v>7</v>
      </c>
      <c r="D25" s="11" t="n">
        <v>90342587</v>
      </c>
    </row>
    <row r="26" customFormat="false" ht="19.5" hidden="false" customHeight="true" outlineLevel="0" collapsed="false">
      <c r="A26" s="9" t="n">
        <v>21</v>
      </c>
      <c r="B26" s="10" t="s">
        <v>103</v>
      </c>
      <c r="C26" s="11" t="s">
        <v>7</v>
      </c>
      <c r="D26" s="11" t="n">
        <v>90279662</v>
      </c>
    </row>
    <row r="27" customFormat="false" ht="19.5" hidden="false" customHeight="true" outlineLevel="0" collapsed="false">
      <c r="A27" s="9" t="n">
        <v>22</v>
      </c>
      <c r="B27" s="10" t="s">
        <v>104</v>
      </c>
      <c r="C27" s="11" t="s">
        <v>11</v>
      </c>
      <c r="D27" s="11" t="n">
        <v>90289535</v>
      </c>
    </row>
    <row r="28" customFormat="false" ht="19.5" hidden="false" customHeight="true" outlineLevel="0" collapsed="false">
      <c r="A28" s="9" t="n">
        <v>23</v>
      </c>
      <c r="B28" s="10" t="s">
        <v>105</v>
      </c>
      <c r="C28" s="11" t="s">
        <v>7</v>
      </c>
      <c r="D28" s="11" t="n">
        <v>90654040</v>
      </c>
    </row>
    <row r="29" customFormat="false" ht="19.5" hidden="false" customHeight="true" outlineLevel="0" collapsed="false">
      <c r="A29" s="9" t="n">
        <v>24</v>
      </c>
      <c r="B29" s="10" t="s">
        <v>106</v>
      </c>
      <c r="C29" s="11" t="s">
        <v>7</v>
      </c>
      <c r="D29" s="11" t="n">
        <v>90200250</v>
      </c>
    </row>
    <row r="30" customFormat="false" ht="19.5" hidden="false" customHeight="true" outlineLevel="0" collapsed="false">
      <c r="A30" s="9" t="n">
        <v>25</v>
      </c>
      <c r="B30" s="12" t="s">
        <v>107</v>
      </c>
      <c r="C30" s="11" t="s">
        <v>11</v>
      </c>
      <c r="D30" s="11" t="n">
        <v>90290151</v>
      </c>
    </row>
    <row r="31" customFormat="false" ht="19.5" hidden="false" customHeight="true" outlineLevel="0" collapsed="false">
      <c r="A31" s="9" t="n">
        <v>26</v>
      </c>
      <c r="B31" s="13" t="s">
        <v>108</v>
      </c>
      <c r="C31" s="14" t="s">
        <v>7</v>
      </c>
      <c r="D31" s="14" t="n">
        <v>90715646</v>
      </c>
    </row>
    <row r="32" customFormat="false" ht="19.5" hidden="false" customHeight="true" outlineLevel="0" collapsed="false">
      <c r="A32" s="9" t="n">
        <v>27</v>
      </c>
      <c r="B32" s="23" t="s">
        <v>109</v>
      </c>
      <c r="C32" s="11" t="s">
        <v>11</v>
      </c>
      <c r="D32" s="11" t="n">
        <v>90304688</v>
      </c>
    </row>
    <row r="33" customFormat="false" ht="19.5" hidden="false" customHeight="true" outlineLevel="0" collapsed="false">
      <c r="A33" s="9" t="n">
        <v>28</v>
      </c>
      <c r="B33" s="12" t="s">
        <v>110</v>
      </c>
      <c r="C33" s="11" t="s">
        <v>7</v>
      </c>
      <c r="D33" s="11" t="n">
        <v>90417507</v>
      </c>
    </row>
    <row r="34" customFormat="false" ht="19.5" hidden="false" customHeight="true" outlineLevel="0" collapsed="false">
      <c r="A34" s="9" t="n">
        <v>29</v>
      </c>
      <c r="B34" s="12" t="s">
        <v>111</v>
      </c>
      <c r="C34" s="11" t="s">
        <v>7</v>
      </c>
      <c r="D34" s="11" t="n">
        <v>90440462</v>
      </c>
    </row>
    <row r="35" customFormat="false" ht="19.5" hidden="false" customHeight="true" outlineLevel="0" collapsed="false">
      <c r="A35" s="9" t="n">
        <v>30</v>
      </c>
      <c r="B35" s="12" t="s">
        <v>112</v>
      </c>
      <c r="C35" s="11" t="s">
        <v>7</v>
      </c>
      <c r="D35" s="11" t="n">
        <v>90630009</v>
      </c>
    </row>
    <row r="36" customFormat="false" ht="19.5" hidden="false" customHeight="true" outlineLevel="0" collapsed="false">
      <c r="A36" s="9" t="n">
        <v>31</v>
      </c>
      <c r="B36" s="12" t="s">
        <v>113</v>
      </c>
      <c r="C36" s="11" t="s">
        <v>11</v>
      </c>
      <c r="D36" s="11" t="n">
        <v>90439153</v>
      </c>
    </row>
    <row r="37" customFormat="false" ht="19.5" hidden="false" customHeight="true" outlineLevel="0" collapsed="false">
      <c r="A37" s="9" t="n">
        <v>32</v>
      </c>
      <c r="B37" s="12" t="s">
        <v>114</v>
      </c>
      <c r="C37" s="11" t="s">
        <v>11</v>
      </c>
      <c r="D37" s="11" t="n">
        <v>90614516</v>
      </c>
    </row>
    <row r="38" customFormat="false" ht="19.5" hidden="false" customHeight="true" outlineLevel="0" collapsed="false">
      <c r="A38" s="9" t="n">
        <v>33</v>
      </c>
      <c r="B38" s="24" t="s">
        <v>115</v>
      </c>
      <c r="C38" s="11" t="s">
        <v>11</v>
      </c>
      <c r="D38" s="11" t="n">
        <v>90188239</v>
      </c>
    </row>
    <row r="39" customFormat="false" ht="19.5" hidden="false" customHeight="true" outlineLevel="0" collapsed="false"/>
    <row r="40" customFormat="false" ht="19.5" hidden="false" customHeight="true" outlineLevel="0" collapsed="false">
      <c r="B40" s="15" t="s">
        <v>42</v>
      </c>
      <c r="C40" s="16" t="n">
        <f aca="false">COUNTIF(C6:C38,"M")</f>
        <v>17</v>
      </c>
      <c r="D40" s="1"/>
    </row>
    <row r="41" customFormat="false" ht="19.5" hidden="false" customHeight="true" outlineLevel="0" collapsed="false">
      <c r="B41" s="17" t="s">
        <v>43</v>
      </c>
      <c r="C41" s="18" t="n">
        <f aca="false">COUNTIF(C6:C38,"H")</f>
        <v>16</v>
      </c>
      <c r="D41" s="1"/>
    </row>
    <row r="42" customFormat="false" ht="19.5" hidden="false" customHeight="true" outlineLevel="0" collapsed="false">
      <c r="B42" s="19" t="s">
        <v>44</v>
      </c>
      <c r="C42" s="20" t="n">
        <f aca="false">SUM(C40:C41)</f>
        <v>33</v>
      </c>
      <c r="D42" s="1"/>
    </row>
    <row r="43" customFormat="false" ht="19.5" hidden="false" customHeight="true" outlineLevel="0" collapsed="false">
      <c r="B43" s="2" t="s">
        <v>116</v>
      </c>
      <c r="C43" s="1"/>
      <c r="D43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4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B46" activeCellId="0" sqref="B4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117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118</v>
      </c>
      <c r="C6" s="25" t="s">
        <v>7</v>
      </c>
      <c r="D6" s="25" t="n">
        <v>91204303</v>
      </c>
    </row>
    <row r="7" customFormat="false" ht="19.5" hidden="false" customHeight="true" outlineLevel="0" collapsed="false">
      <c r="A7" s="9" t="n">
        <v>2</v>
      </c>
      <c r="B7" s="12" t="s">
        <v>119</v>
      </c>
      <c r="C7" s="21" t="s">
        <v>11</v>
      </c>
      <c r="D7" s="21" t="n">
        <v>90689956</v>
      </c>
    </row>
    <row r="8" customFormat="false" ht="19.5" hidden="false" customHeight="true" outlineLevel="0" collapsed="false">
      <c r="A8" s="9" t="n">
        <v>3</v>
      </c>
      <c r="B8" s="10" t="s">
        <v>120</v>
      </c>
      <c r="C8" s="11" t="s">
        <v>7</v>
      </c>
      <c r="D8" s="11" t="n">
        <v>90487837</v>
      </c>
    </row>
    <row r="9" customFormat="false" ht="19.5" hidden="false" customHeight="true" outlineLevel="0" collapsed="false">
      <c r="A9" s="9" t="n">
        <v>4</v>
      </c>
      <c r="B9" s="10" t="s">
        <v>121</v>
      </c>
      <c r="C9" s="11" t="s">
        <v>7</v>
      </c>
      <c r="D9" s="11" t="n">
        <v>90677356</v>
      </c>
    </row>
    <row r="10" customFormat="false" ht="19.5" hidden="false" customHeight="true" outlineLevel="0" collapsed="false">
      <c r="A10" s="9" t="n">
        <v>5</v>
      </c>
      <c r="B10" s="10" t="s">
        <v>122</v>
      </c>
      <c r="C10" s="11" t="s">
        <v>7</v>
      </c>
      <c r="D10" s="11" t="n">
        <v>90441425</v>
      </c>
    </row>
    <row r="11" customFormat="false" ht="19.5" hidden="false" customHeight="true" outlineLevel="0" collapsed="false">
      <c r="A11" s="9" t="n">
        <v>6</v>
      </c>
      <c r="B11" s="10" t="s">
        <v>123</v>
      </c>
      <c r="C11" s="11" t="s">
        <v>7</v>
      </c>
      <c r="D11" s="11" t="n">
        <v>90557302</v>
      </c>
    </row>
    <row r="12" customFormat="false" ht="19.5" hidden="false" customHeight="true" outlineLevel="0" collapsed="false">
      <c r="A12" s="9" t="n">
        <v>7</v>
      </c>
      <c r="B12" s="13" t="s">
        <v>124</v>
      </c>
      <c r="C12" s="11" t="s">
        <v>7</v>
      </c>
      <c r="D12" s="11" t="n">
        <v>90170002</v>
      </c>
    </row>
    <row r="13" customFormat="false" ht="19.5" hidden="false" customHeight="true" outlineLevel="0" collapsed="false">
      <c r="A13" s="9" t="n">
        <v>8</v>
      </c>
      <c r="B13" s="10" t="s">
        <v>125</v>
      </c>
      <c r="C13" s="11" t="s">
        <v>11</v>
      </c>
      <c r="D13" s="11" t="n">
        <v>90218881</v>
      </c>
    </row>
    <row r="14" customFormat="false" ht="19.5" hidden="false" customHeight="true" outlineLevel="0" collapsed="false">
      <c r="A14" s="9" t="n">
        <v>9</v>
      </c>
      <c r="B14" s="10" t="s">
        <v>126</v>
      </c>
      <c r="C14" s="11" t="s">
        <v>11</v>
      </c>
      <c r="D14" s="11" t="n">
        <v>90438980</v>
      </c>
    </row>
    <row r="15" customFormat="false" ht="19.5" hidden="false" customHeight="true" outlineLevel="0" collapsed="false">
      <c r="A15" s="9" t="n">
        <v>10</v>
      </c>
      <c r="B15" s="10" t="s">
        <v>127</v>
      </c>
      <c r="C15" s="11" t="s">
        <v>11</v>
      </c>
      <c r="D15" s="11" t="n">
        <v>90551194</v>
      </c>
    </row>
    <row r="16" customFormat="false" ht="19.5" hidden="false" customHeight="true" outlineLevel="0" collapsed="false">
      <c r="A16" s="9" t="n">
        <v>11</v>
      </c>
      <c r="B16" s="10" t="s">
        <v>128</v>
      </c>
      <c r="C16" s="11" t="s">
        <v>11</v>
      </c>
      <c r="D16" s="11" t="n">
        <v>90451110</v>
      </c>
    </row>
    <row r="17" customFormat="false" ht="19.5" hidden="false" customHeight="true" outlineLevel="0" collapsed="false">
      <c r="A17" s="9" t="n">
        <v>12</v>
      </c>
      <c r="B17" s="10" t="s">
        <v>129</v>
      </c>
      <c r="C17" s="11" t="s">
        <v>7</v>
      </c>
      <c r="D17" s="11" t="n">
        <v>90201775</v>
      </c>
    </row>
    <row r="18" customFormat="false" ht="19.5" hidden="false" customHeight="true" outlineLevel="0" collapsed="false">
      <c r="A18" s="9" t="n">
        <v>13</v>
      </c>
      <c r="B18" s="10" t="s">
        <v>130</v>
      </c>
      <c r="C18" s="11" t="s">
        <v>7</v>
      </c>
      <c r="D18" s="11" t="n">
        <v>90332857</v>
      </c>
    </row>
    <row r="19" customFormat="false" ht="19.5" hidden="false" customHeight="true" outlineLevel="0" collapsed="false">
      <c r="A19" s="9" t="n">
        <v>14</v>
      </c>
      <c r="B19" s="10" t="s">
        <v>131</v>
      </c>
      <c r="C19" s="11" t="s">
        <v>7</v>
      </c>
      <c r="D19" s="11" t="n">
        <v>90614800</v>
      </c>
    </row>
    <row r="20" customFormat="false" ht="19.5" hidden="false" customHeight="true" outlineLevel="0" collapsed="false">
      <c r="A20" s="9" t="n">
        <v>15</v>
      </c>
      <c r="B20" s="10" t="s">
        <v>132</v>
      </c>
      <c r="C20" s="11" t="s">
        <v>7</v>
      </c>
      <c r="D20" s="11" t="n">
        <v>90447232</v>
      </c>
    </row>
    <row r="21" customFormat="false" ht="19.5" hidden="false" customHeight="true" outlineLevel="0" collapsed="false">
      <c r="A21" s="9" t="n">
        <v>16</v>
      </c>
      <c r="B21" s="10" t="s">
        <v>133</v>
      </c>
      <c r="C21" s="11" t="s">
        <v>7</v>
      </c>
      <c r="D21" s="11" t="n">
        <v>90691775</v>
      </c>
    </row>
    <row r="22" customFormat="false" ht="19.5" hidden="false" customHeight="true" outlineLevel="0" collapsed="false">
      <c r="A22" s="9" t="n">
        <v>17</v>
      </c>
      <c r="B22" s="12" t="s">
        <v>134</v>
      </c>
      <c r="C22" s="11" t="s">
        <v>7</v>
      </c>
      <c r="D22" s="11" t="n">
        <v>90518254</v>
      </c>
    </row>
    <row r="23" customFormat="false" ht="19.5" hidden="false" customHeight="true" outlineLevel="0" collapsed="false">
      <c r="A23" s="9" t="n">
        <v>18</v>
      </c>
      <c r="B23" s="10" t="s">
        <v>135</v>
      </c>
      <c r="C23" s="11" t="s">
        <v>11</v>
      </c>
      <c r="D23" s="11" t="n">
        <v>90557371</v>
      </c>
    </row>
    <row r="24" customFormat="false" ht="19.5" hidden="false" customHeight="true" outlineLevel="0" collapsed="false">
      <c r="A24" s="9" t="n">
        <v>19</v>
      </c>
      <c r="B24" s="12" t="s">
        <v>136</v>
      </c>
      <c r="C24" s="11" t="s">
        <v>11</v>
      </c>
      <c r="D24" s="11" t="n">
        <v>90430901</v>
      </c>
    </row>
    <row r="25" customFormat="false" ht="19.5" hidden="false" customHeight="true" outlineLevel="0" collapsed="false">
      <c r="A25" s="9" t="n">
        <v>20</v>
      </c>
      <c r="B25" s="12" t="s">
        <v>137</v>
      </c>
      <c r="C25" s="11" t="s">
        <v>11</v>
      </c>
      <c r="D25" s="11" t="n">
        <v>90696652</v>
      </c>
    </row>
    <row r="26" customFormat="false" ht="19.5" hidden="false" customHeight="true" outlineLevel="0" collapsed="false">
      <c r="A26" s="9" t="n">
        <v>21</v>
      </c>
      <c r="B26" s="10" t="s">
        <v>138</v>
      </c>
      <c r="C26" s="11" t="s">
        <v>11</v>
      </c>
      <c r="D26" s="11" t="n">
        <v>90427582</v>
      </c>
    </row>
    <row r="27" customFormat="false" ht="19.5" hidden="false" customHeight="true" outlineLevel="0" collapsed="false">
      <c r="A27" s="9" t="n">
        <v>22</v>
      </c>
      <c r="B27" s="10" t="s">
        <v>139</v>
      </c>
      <c r="C27" s="11" t="s">
        <v>7</v>
      </c>
      <c r="D27" s="11" t="n">
        <v>90371291</v>
      </c>
    </row>
    <row r="28" customFormat="false" ht="19.5" hidden="false" customHeight="true" outlineLevel="0" collapsed="false">
      <c r="A28" s="9" t="n">
        <v>23</v>
      </c>
      <c r="B28" s="10" t="s">
        <v>140</v>
      </c>
      <c r="C28" s="11" t="s">
        <v>11</v>
      </c>
      <c r="D28" s="11" t="n">
        <v>90285091</v>
      </c>
    </row>
    <row r="29" customFormat="false" ht="19.5" hidden="false" customHeight="true" outlineLevel="0" collapsed="false">
      <c r="A29" s="9" t="n">
        <v>24</v>
      </c>
      <c r="B29" s="10" t="s">
        <v>141</v>
      </c>
      <c r="C29" s="11" t="s">
        <v>7</v>
      </c>
      <c r="D29" s="11" t="n">
        <v>90297792</v>
      </c>
    </row>
    <row r="30" customFormat="false" ht="19.5" hidden="false" customHeight="true" outlineLevel="0" collapsed="false">
      <c r="A30" s="9" t="n">
        <v>25</v>
      </c>
      <c r="B30" s="10" t="s">
        <v>142</v>
      </c>
      <c r="C30" s="11" t="s">
        <v>11</v>
      </c>
      <c r="D30" s="11" t="n">
        <v>90232113</v>
      </c>
    </row>
    <row r="31" customFormat="false" ht="19.5" hidden="false" customHeight="true" outlineLevel="0" collapsed="false">
      <c r="A31" s="9" t="n">
        <v>26</v>
      </c>
      <c r="B31" s="12" t="s">
        <v>143</v>
      </c>
      <c r="C31" s="11" t="s">
        <v>7</v>
      </c>
      <c r="D31" s="11" t="n">
        <v>90629573</v>
      </c>
    </row>
    <row r="32" customFormat="false" ht="19.5" hidden="false" customHeight="true" outlineLevel="0" collapsed="false">
      <c r="A32" s="9" t="n">
        <v>27</v>
      </c>
      <c r="B32" s="12" t="s">
        <v>144</v>
      </c>
      <c r="C32" s="11" t="s">
        <v>11</v>
      </c>
      <c r="D32" s="11" t="n">
        <v>90368202</v>
      </c>
    </row>
    <row r="33" customFormat="false" ht="19.5" hidden="false" customHeight="true" outlineLevel="0" collapsed="false">
      <c r="A33" s="9" t="n">
        <v>28</v>
      </c>
      <c r="B33" s="12" t="s">
        <v>145</v>
      </c>
      <c r="C33" s="11" t="s">
        <v>11</v>
      </c>
      <c r="D33" s="11" t="n">
        <v>90311025</v>
      </c>
    </row>
    <row r="34" customFormat="false" ht="19.5" hidden="false" customHeight="true" outlineLevel="0" collapsed="false">
      <c r="A34" s="9" t="n">
        <v>29</v>
      </c>
      <c r="B34" s="13" t="s">
        <v>146</v>
      </c>
      <c r="C34" s="11" t="s">
        <v>11</v>
      </c>
      <c r="D34" s="11" t="n">
        <v>90316697</v>
      </c>
    </row>
    <row r="35" customFormat="false" ht="19.5" hidden="false" customHeight="true" outlineLevel="0" collapsed="false">
      <c r="A35" s="9" t="n">
        <v>30</v>
      </c>
      <c r="B35" s="12" t="s">
        <v>147</v>
      </c>
      <c r="C35" s="11" t="s">
        <v>11</v>
      </c>
      <c r="D35" s="11" t="n">
        <v>90365034</v>
      </c>
    </row>
    <row r="36" customFormat="false" ht="19.5" hidden="false" customHeight="true" outlineLevel="0" collapsed="false">
      <c r="A36" s="9" t="n">
        <v>31</v>
      </c>
      <c r="B36" s="12" t="s">
        <v>148</v>
      </c>
      <c r="C36" s="11" t="s">
        <v>7</v>
      </c>
      <c r="D36" s="11" t="n">
        <v>90352653</v>
      </c>
    </row>
    <row r="37" customFormat="false" ht="19.5" hidden="false" customHeight="true" outlineLevel="0" collapsed="false">
      <c r="A37" s="9" t="n">
        <v>32</v>
      </c>
      <c r="B37" s="12" t="s">
        <v>149</v>
      </c>
      <c r="C37" s="11" t="s">
        <v>11</v>
      </c>
      <c r="D37" s="11" t="n">
        <v>90708576</v>
      </c>
    </row>
    <row r="38" customFormat="false" ht="19.5" hidden="false" customHeight="true" outlineLevel="0" collapsed="false">
      <c r="A38" s="9" t="n">
        <v>33</v>
      </c>
      <c r="B38" s="12" t="s">
        <v>150</v>
      </c>
      <c r="C38" s="11" t="s">
        <v>7</v>
      </c>
      <c r="D38" s="11" t="n">
        <v>90324640</v>
      </c>
    </row>
    <row r="39" customFormat="false" ht="19.5" hidden="false" customHeight="true" outlineLevel="0" collapsed="false">
      <c r="A39" s="9" t="n">
        <v>34</v>
      </c>
      <c r="B39" s="12" t="s">
        <v>151</v>
      </c>
      <c r="C39" s="11" t="s">
        <v>7</v>
      </c>
      <c r="D39" s="11" t="n">
        <v>90470186</v>
      </c>
    </row>
    <row r="40" customFormat="false" ht="19.5" hidden="false" customHeight="true" outlineLevel="0" collapsed="false"/>
    <row r="41" customFormat="false" ht="19.5" hidden="false" customHeight="true" outlineLevel="0" collapsed="false">
      <c r="B41" s="15" t="s">
        <v>42</v>
      </c>
      <c r="C41" s="16" t="n">
        <f aca="false">COUNTIF(C6:C39,"M")</f>
        <v>16</v>
      </c>
      <c r="D41" s="1"/>
    </row>
    <row r="42" customFormat="false" ht="19.5" hidden="false" customHeight="true" outlineLevel="0" collapsed="false">
      <c r="B42" s="17" t="s">
        <v>43</v>
      </c>
      <c r="C42" s="18" t="n">
        <f aca="false">COUNTIF(C6:C39,"H")</f>
        <v>18</v>
      </c>
      <c r="D42" s="1"/>
    </row>
    <row r="43" customFormat="false" ht="19.5" hidden="false" customHeight="true" outlineLevel="0" collapsed="false">
      <c r="B43" s="19" t="s">
        <v>44</v>
      </c>
      <c r="C43" s="20" t="n">
        <f aca="false">SUM(C41:C42)</f>
        <v>34</v>
      </c>
      <c r="D43" s="1"/>
    </row>
    <row r="44" customFormat="false" ht="19.5" hidden="false" customHeight="true" outlineLevel="0" collapsed="false">
      <c r="B44" s="2" t="s">
        <v>152</v>
      </c>
      <c r="C44" s="1"/>
      <c r="D44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2025-02-27T18:44:23Z</cp:lastPrinted>
  <dcterms:modified xsi:type="dcterms:W3CDTF">2025-02-28T13:38:45Z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