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A-SEC-2025" sheetId="1" state="visible" r:id="rId2"/>
    <sheet name="1B-SEC-2025" sheetId="2" state="visible" r:id="rId3"/>
    <sheet name="1C-SEC-2025 " sheetId="3" state="visible" r:id="rId4"/>
    <sheet name="1D-SEC-2025" sheetId="4" state="visible" r:id="rId5"/>
    <sheet name="1E-SEC-2025" sheetId="5" state="visible" r:id="rId6"/>
  </sheets>
  <definedNames>
    <definedName function="false" hidden="false" localSheetId="1" name="_xlnm.Print_Titles" vbProcedure="false">'1B-SEC-2025'!$1:$4</definedName>
    <definedName function="false" hidden="false" localSheetId="2" name="_xlnm.Print_Titles" vbProcedure="false">'1C-SEC-2025 '!$1:$4</definedName>
    <definedName function="false" hidden="false" localSheetId="3" name="_xlnm.Print_Titles" vbProcedure="false">'1D-SEC-2025'!$1:$4</definedName>
    <definedName function="false" hidden="false" localSheetId="4" name="_xlnm.Print_Titles" vbProcedure="false">'1E-SEC-2025'!$1:$4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<sst xmlns="http://schemas.openxmlformats.org/spreadsheetml/2006/main" count="374" uniqueCount="182">
  <si>
    <t xml:space="preserve">LISTA DE ALUMNOS SECUNDARIA -2025</t>
  </si>
  <si>
    <t xml:space="preserve">1° GRADO "A"</t>
  </si>
  <si>
    <t xml:space="preserve">N°</t>
  </si>
  <si>
    <t xml:space="preserve">APELLIDOS Y NOMBRES</t>
  </si>
  <si>
    <t xml:space="preserve">SEXO</t>
  </si>
  <si>
    <t xml:space="preserve">DNI</t>
  </si>
  <si>
    <t xml:space="preserve">ACOSTA CORREA DANA LUISZA</t>
  </si>
  <si>
    <t xml:space="preserve">M</t>
  </si>
  <si>
    <t xml:space="preserve">ARBILDO PISCO FLAVIO</t>
  </si>
  <si>
    <t xml:space="preserve">H</t>
  </si>
  <si>
    <t xml:space="preserve">ASIPALI MONTERO MIA LUHANA</t>
  </si>
  <si>
    <t xml:space="preserve">BEGAZO DEL AGUILA GIORDANO SEBASTIAN</t>
  </si>
  <si>
    <t xml:space="preserve">CASIQUE FLORES DYLAN DEREK</t>
  </si>
  <si>
    <t xml:space="preserve">CERNA RÍOS DIANDRA LUANA</t>
  </si>
  <si>
    <t xml:space="preserve">DIAZ RAMIREZ DUMEO</t>
  </si>
  <si>
    <t xml:space="preserve">ESTRELLA PANAIFO JEANPIERRE SEGUNDO</t>
  </si>
  <si>
    <t xml:space="preserve">FLORES FREITAS NOELIA NATALIA VALENTINA</t>
  </si>
  <si>
    <t xml:space="preserve">FLORES MAX THIAGO JARED</t>
  </si>
  <si>
    <t xml:space="preserve">FLORES PAIMA MATHIU ALEXIS</t>
  </si>
  <si>
    <t xml:space="preserve">FLORES VILLACORTA MELANIE</t>
  </si>
  <si>
    <t xml:space="preserve">GARATE TUESTA ALESHKA VALERIA</t>
  </si>
  <si>
    <t xml:space="preserve">GARCÍA LÓPEZ AUSTÍN SANTIAGO</t>
  </si>
  <si>
    <t xml:space="preserve">GOMEZ MENDOZA GHAEL ALEXANDER</t>
  </si>
  <si>
    <t xml:space="preserve">MATUTE MACEDO KASSIA YARETZI</t>
  </si>
  <si>
    <t xml:space="preserve">MOZOMBITE REÁTEGUI KATTYA SOFIA</t>
  </si>
  <si>
    <t xml:space="preserve">MUÑOZ GONZALEZ YAMILETH THAIS</t>
  </si>
  <si>
    <t xml:space="preserve">NEYRA TORRES TEITH ARIANA</t>
  </si>
  <si>
    <t xml:space="preserve">PEÑALOZA TORRES ZARA CONSUELO</t>
  </si>
  <si>
    <t xml:space="preserve">PEREYRA FONSECA NICOLAS</t>
  </si>
  <si>
    <t xml:space="preserve">QUIÑE GUTIERREZ GIOVANNA SOFIA</t>
  </si>
  <si>
    <t xml:space="preserve">RAMOS RUÍZ ANGEL LEANDRO</t>
  </si>
  <si>
    <t xml:space="preserve">RUIZ VILLENA ROBINSON RODRIGO</t>
  </si>
  <si>
    <t xml:space="preserve">SHUPINGAHUA LOVERA JOSE LUIS</t>
  </si>
  <si>
    <t xml:space="preserve">TAPULLIMA GUERRA KRISTOFFER DAREK</t>
  </si>
  <si>
    <t xml:space="preserve">TEJADA MIRADA ALEXMIRT JHACIER</t>
  </si>
  <si>
    <t xml:space="preserve">VACALLA CHUQUIVAL SHERYL VALESKA</t>
  </si>
  <si>
    <t xml:space="preserve">VARGAS SALAZAR EBERTH JOSAFAT MATEO</t>
  </si>
  <si>
    <t xml:space="preserve">VÁSQUEZ SORIA IKER CRISTIAN</t>
  </si>
  <si>
    <t xml:space="preserve">YAICATE FATAMA MARCOS DAVID</t>
  </si>
  <si>
    <t xml:space="preserve">ZAMBRANO PINEDO KHRIS RYAN</t>
  </si>
  <si>
    <t xml:space="preserve">TOTAL MUJERES</t>
  </si>
  <si>
    <t xml:space="preserve">TOTAL HOMBRES</t>
  </si>
  <si>
    <t xml:space="preserve">TOTAL</t>
  </si>
  <si>
    <t xml:space="preserve">PROF. MARISSA EUFEMIA FLORES CASTRO</t>
  </si>
  <si>
    <t xml:space="preserve">1° GRADO "B"</t>
  </si>
  <si>
    <t xml:space="preserve">ALVIS PISCO ROSITA VICTORIA</t>
  </si>
  <si>
    <t xml:space="preserve">BARRERA RENGIFO MATEO VALENTINO</t>
  </si>
  <si>
    <t xml:space="preserve">CAPCHA NUÑEZ CIELO MABEL</t>
  </si>
  <si>
    <t xml:space="preserve">CARRASCO CELI ANDREA LUCÍA</t>
  </si>
  <si>
    <t xml:space="preserve">CHAVEZ RAMIREZ DYLAN MATEO</t>
  </si>
  <si>
    <t xml:space="preserve">CORAL VARGAS KYARA BRIDGET</t>
  </si>
  <si>
    <t xml:space="preserve">COTRINA GOMEZ REY LUCIANO</t>
  </si>
  <si>
    <t xml:space="preserve">DEL AGUILA VILLACORTA BRIAND EDWARD</t>
  </si>
  <si>
    <t xml:space="preserve">DONAYRE HUALLPAYUNGA ANGELES</t>
  </si>
  <si>
    <t xml:space="preserve">GOMEZ MAYORA MIKELA JAZIEL</t>
  </si>
  <si>
    <t xml:space="preserve">HIDALGO MONTUFAR THIAGO ZAMIR</t>
  </si>
  <si>
    <t xml:space="preserve">JARAMA BARBARAN RASECK LUCIANO</t>
  </si>
  <si>
    <t xml:space="preserve">LANCHI SANDI ALLISON MICHELLE</t>
  </si>
  <si>
    <t xml:space="preserve">LÓPEZ RIVERA JEAN POOL</t>
  </si>
  <si>
    <t xml:space="preserve">LOZANO ORBE ANDREA LORETA CAYETANA</t>
  </si>
  <si>
    <t xml:space="preserve">MACEDO RIVERO VIDAL GIAN PIERO</t>
  </si>
  <si>
    <t xml:space="preserve">MENDOZA SULLCA JAYRA ASTRID</t>
  </si>
  <si>
    <t xml:space="preserve">MERA GALLARDO ALEXA JULISSA</t>
  </si>
  <si>
    <t xml:space="preserve">MORI GARCÍA ERWIN STEFANNO</t>
  </si>
  <si>
    <t xml:space="preserve">NORIEGA IBERICO SCOLING</t>
  </si>
  <si>
    <t xml:space="preserve">NORIEGA LAVAJOS ARJEN ALESSANDRO</t>
  </si>
  <si>
    <t xml:space="preserve">NUÑEZ REYNA AKEMI LUCIANA</t>
  </si>
  <si>
    <t xml:space="preserve">OJEDA GUTIERREZ LUCIANO</t>
  </si>
  <si>
    <t xml:space="preserve">PEREZ AREVALO JUNIOR FABIANO</t>
  </si>
  <si>
    <t xml:space="preserve">RIOS RAMIREZ LEONARDO NICOLÁS</t>
  </si>
  <si>
    <t xml:space="preserve">SAAVEDRA PEREYRA CCORI LUZ</t>
  </si>
  <si>
    <t xml:space="preserve">SAAVEDRA SALDAÑA ALEJANDRO CONNER</t>
  </si>
  <si>
    <t xml:space="preserve">SALVADOR HUAYMANA BRIANA ANJHELY</t>
  </si>
  <si>
    <t xml:space="preserve">SARAVIA CALAMPA SEBASTIAN</t>
  </si>
  <si>
    <t xml:space="preserve">TUANAMA RAMIREZ THIAGO SEGUNDO</t>
  </si>
  <si>
    <t xml:space="preserve">TUPPIA SINACAY MARIA GRACIA</t>
  </si>
  <si>
    <t xml:space="preserve">VELA SANCHEZ ESTRELLA MIA</t>
  </si>
  <si>
    <t xml:space="preserve">PROF. KAREN ANDREA PEÑA URRESTI</t>
  </si>
  <si>
    <t xml:space="preserve">1° GRADO "C"</t>
  </si>
  <si>
    <t xml:space="preserve">ANDY MATUTE RYAN MATEO</t>
  </si>
  <si>
    <t xml:space="preserve">BERRIO RODRIGUEZ KIMBERLY JAZMIN</t>
  </si>
  <si>
    <t xml:space="preserve">CALDERON PINEDO CARLOS ABEL</t>
  </si>
  <si>
    <t xml:space="preserve">CHACHAPOYAS GONZALES IKER GUSTAVO</t>
  </si>
  <si>
    <t xml:space="preserve">CHAVERA CONDORI MAX EMILIANO</t>
  </si>
  <si>
    <t xml:space="preserve">CHÁVEZ REÁTEGUI SERGIO ZAITH</t>
  </si>
  <si>
    <t xml:space="preserve">CORNEJO MANUYAMA AMARU ALEJANDRO</t>
  </si>
  <si>
    <t xml:space="preserve">CRUZ VARGAS CESAR MILAN</t>
  </si>
  <si>
    <t xml:space="preserve">DIAZ TUESTA MARIA GUADALUPE</t>
  </si>
  <si>
    <t xml:space="preserve">ESCOBEDO GOMEZ JESÚS ADRIANO</t>
  </si>
  <si>
    <t xml:space="preserve">FLORES AMASIFUEN ESTEFANO MATEO</t>
  </si>
  <si>
    <t xml:space="preserve">FLORES MONTUFAR SERVAN MARÍA ALEJANDRA</t>
  </si>
  <si>
    <t xml:space="preserve">HERBOZO UPIACHIHUAY JOSE MARIA</t>
  </si>
  <si>
    <t xml:space="preserve">LOPEZ GARCIA VANIA ZOE</t>
  </si>
  <si>
    <t xml:space="preserve">MARINA VASQUEZ BRIANNA LESELITH</t>
  </si>
  <si>
    <t xml:space="preserve">MOZOMBITE PAREDES ROUSSE LETIZIA</t>
  </si>
  <si>
    <t xml:space="preserve">NOGUEIRA LOPEZ ELIZABETH ADRIANA</t>
  </si>
  <si>
    <t xml:space="preserve">PASTOR MACEDO KAORI GIMENA</t>
  </si>
  <si>
    <t xml:space="preserve">PEZO PEÑA GABRIEL ALONSO</t>
  </si>
  <si>
    <t xml:space="preserve">PINEDO PEREZ FLAVIO NICOLAS</t>
  </si>
  <si>
    <t xml:space="preserve">RAMIREZ LARA FERNANDA NICOL</t>
  </si>
  <si>
    <t xml:space="preserve">ROJAS MINAYA NICOLE KRISTELL</t>
  </si>
  <si>
    <t xml:space="preserve">SAMANIEGO VARGAS LUCERO THAÍS</t>
  </si>
  <si>
    <t xml:space="preserve">SANDOVAL MONTALVAN JOSUE SALVADOR</t>
  </si>
  <si>
    <t xml:space="preserve">SANTILLAN GAMEZ ASHLEY MIA MABEL</t>
  </si>
  <si>
    <t xml:space="preserve">TELLO SHAPIAMA JHOSUE ALEXANDER</t>
  </si>
  <si>
    <t xml:space="preserve">TUESTA DEL AGUILA RODRIGO NICOLÁS</t>
  </si>
  <si>
    <t xml:space="preserve">TUISIMA VASQUEZ LUCIANO FERNANDO</t>
  </si>
  <si>
    <t xml:space="preserve">VALERA VERGARA ERICK ADOLFO</t>
  </si>
  <si>
    <t xml:space="preserve">VARGAS PINEDO AUDREY ITAIS</t>
  </si>
  <si>
    <t xml:space="preserve">VARGAS VASQUEZ STEFENO SALVADOR</t>
  </si>
  <si>
    <t xml:space="preserve">VILLACREZ MALAVERRY DANNA LUCIANA ROSELY</t>
  </si>
  <si>
    <t xml:space="preserve">ZAMBRANO VÁSQUEZ ALÍ VALENTINO</t>
  </si>
  <si>
    <t xml:space="preserve">PROF. JULIO ANGEL CUIPAL MENDOZA</t>
  </si>
  <si>
    <t xml:space="preserve">1° GRADO "D"</t>
  </si>
  <si>
    <t xml:space="preserve">ALAVA REYNA SEBASTIAN YAZID</t>
  </si>
  <si>
    <t xml:space="preserve">ALVAREZ ACUÑA ZOE NICOLE</t>
  </si>
  <si>
    <t xml:space="preserve">CAMPOS ARCE DARIO ALEJANDRO</t>
  </si>
  <si>
    <t xml:space="preserve">CELIS AREVALO GIANLUCA RAMIRO</t>
  </si>
  <si>
    <t xml:space="preserve">DEL CASTILLO FLORES ASTRID VALENTINA</t>
  </si>
  <si>
    <t xml:space="preserve">DIAZ PADILLA MELVIN ADRIANO</t>
  </si>
  <si>
    <t xml:space="preserve">ESPINOZA CARRANZA FERNANDA NATHALIE</t>
  </si>
  <si>
    <t xml:space="preserve">GARCIA NAVARRO MARYCRIS LUCIANA</t>
  </si>
  <si>
    <t xml:space="preserve">GOMEZ ASMAD DAVID LUIS</t>
  </si>
  <si>
    <t xml:space="preserve">GOMEZ HUANIO CATHERINE ROSALY</t>
  </si>
  <si>
    <t xml:space="preserve">GONZÁLES HUAMÁN JORGE CARLOS</t>
  </si>
  <si>
    <t xml:space="preserve">GUTIERREZ VASQUEZ FLAVIO FABRIZIO</t>
  </si>
  <si>
    <t xml:space="preserve">HUANAQUIRI RIOS ARIANA THAIS</t>
  </si>
  <si>
    <t xml:space="preserve">LIMAY PEZO SAMUEL BRADLYE</t>
  </si>
  <si>
    <t xml:space="preserve">LOZANO TELLO DIEGO OMAR</t>
  </si>
  <si>
    <t xml:space="preserve">LOZANO TELLO DIOGO JERMAHI</t>
  </si>
  <si>
    <t xml:space="preserve">MACHUCA SANGAMA MATIAS NASSER</t>
  </si>
  <si>
    <t xml:space="preserve">MONTOYA RIOJA STEVE ZAREK</t>
  </si>
  <si>
    <t xml:space="preserve">NASHNATE PINEDO DANUSKA ALEXANDRA</t>
  </si>
  <si>
    <t xml:space="preserve">NEYRA VASQUEZ LUIS FABIANO</t>
  </si>
  <si>
    <t xml:space="preserve">PALACIOS MACO GUSTAVO MIGUEL</t>
  </si>
  <si>
    <t xml:space="preserve">PEZO RODRIGUEZ ADRIANO ALONSO</t>
  </si>
  <si>
    <t xml:space="preserve">PINEDO DÍAZ ZOE MERCEDES</t>
  </si>
  <si>
    <t xml:space="preserve">PINEDO SANDOVAL FÁTIMA LUCERO</t>
  </si>
  <si>
    <t xml:space="preserve">QUINTANA LAYCHE LUCAS BADIR</t>
  </si>
  <si>
    <t xml:space="preserve">REATEGUI GUERRA RENATO SEBASTIAN</t>
  </si>
  <si>
    <t xml:space="preserve">ROJAS VASQUEZ JUAN PABLO LUIS</t>
  </si>
  <si>
    <t xml:space="preserve">SMITH VASQUEZ ALESSIA VALENTINA</t>
  </si>
  <si>
    <t xml:space="preserve">SOPLIN BARRERA ANTHONY RODRIGO</t>
  </si>
  <si>
    <t xml:space="preserve">TANTAVILCA ÑAUPARI FREDY CRISTHIAN SMITH</t>
  </si>
  <si>
    <t xml:space="preserve">TORRES ASPAJO ANNY KATLEIN</t>
  </si>
  <si>
    <t xml:space="preserve">TORRES PINEDO JONAMY LASHKMIN</t>
  </si>
  <si>
    <t xml:space="preserve">VELA OBANDO ICIARA DANIELLA</t>
  </si>
  <si>
    <t xml:space="preserve">PROF. BRITNEY CRISTINA VALERA TORRES</t>
  </si>
  <si>
    <t xml:space="preserve">1° GRADO "E"</t>
  </si>
  <si>
    <t xml:space="preserve">ALVAREZ ZÁRATE MATHÍAS ALBERTO</t>
  </si>
  <si>
    <t xml:space="preserve">CABRERA TANTAVILCA LITZI KERLI</t>
  </si>
  <si>
    <t xml:space="preserve">CÁRDENAS RÍOS LUCIANA GUADALUPE</t>
  </si>
  <si>
    <t xml:space="preserve">CARVO SANTILLAN KAROL ADDEL</t>
  </si>
  <si>
    <t xml:space="preserve">CASIQUE ROSALES ANGELO FABIAN</t>
  </si>
  <si>
    <t xml:space="preserve">DIAZ CORAL WILSON ARON</t>
  </si>
  <si>
    <t xml:space="preserve">FLORES DEL AGUILA RUTH GABRIELA</t>
  </si>
  <si>
    <t xml:space="preserve">GAILLE GALARRETA GAEL ADRIAN</t>
  </si>
  <si>
    <t xml:space="preserve">GAMARRA EGACILA MICAELA SOLEIL</t>
  </si>
  <si>
    <t xml:space="preserve">GAVIRIA ROJAS RENATO UZZIEL</t>
  </si>
  <si>
    <t xml:space="preserve">GOMEZ ALVAREZ MARIA FERNANDA</t>
  </si>
  <si>
    <t xml:space="preserve">GOMEZ HERRERA KEVIN ANDERSON</t>
  </si>
  <si>
    <t xml:space="preserve">MURJAHN FREITAS LUIS FABIANO</t>
  </si>
  <si>
    <t xml:space="preserve">PADILLA FREYRA CARLOS MARTI</t>
  </si>
  <si>
    <t xml:space="preserve">PAREDES VILLEGAS GEORGE AUGUSTO</t>
  </si>
  <si>
    <t xml:space="preserve">RIOS VARELA ERICK GABRIEL</t>
  </si>
  <si>
    <t xml:space="preserve">RIOS VARELA STEFANY SOFIA</t>
  </si>
  <si>
    <t xml:space="preserve">RUESTA SOSA DIEGO ALONSO</t>
  </si>
  <si>
    <t xml:space="preserve">RUIZ GANOZA LEONARDO EMMANUEL</t>
  </si>
  <si>
    <t xml:space="preserve">SALAS MANANITA LINDA HAZUKI</t>
  </si>
  <si>
    <t xml:space="preserve">SALINAS REATEGUI CAMILA MICHELLE</t>
  </si>
  <si>
    <t xml:space="preserve">SANTILLAN FREYRE FAVIAN ALBERTO</t>
  </si>
  <si>
    <t xml:space="preserve">SANTY NOGUEIRA PIPOL SALVADOR</t>
  </si>
  <si>
    <t xml:space="preserve">SOTO MENESES RODRIGO JOSUE </t>
  </si>
  <si>
    <t xml:space="preserve">TAMBOR PONCE DARELLY MAYLEE</t>
  </si>
  <si>
    <t xml:space="preserve">TORRES MINCHOLA CRISTIAN DANILO</t>
  </si>
  <si>
    <t xml:space="preserve">TORRES MONTOYA LIBBY CHELSEA</t>
  </si>
  <si>
    <t xml:space="preserve">TUANAMA ZARATE THIAGO JARED</t>
  </si>
  <si>
    <t xml:space="preserve">VELA AMACENAS ANA FABIANA</t>
  </si>
  <si>
    <t xml:space="preserve">VELA GARCÍA ANTONELLA KATHERINE</t>
  </si>
  <si>
    <t xml:space="preserve">WONG VASQUEZ FLAVIO ALEXANDER</t>
  </si>
  <si>
    <t xml:space="preserve">ZUMBA BARDALES MICIELO KRISTEL</t>
  </si>
  <si>
    <t xml:space="preserve">PROF. HENRY ALFREDO NORIEGA TELLO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</si>
</sst>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Source Sans Pro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00FFFFFF"/>
        </patternFill>
      </fill>
    </dxf>
    <dxf>
      <fill>
        <patternFill patternType="solid">
          <fgColor rgb="FFF7F7F7"/>
          <bgColor rgb="FF272727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E2F0D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2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39" activeCellId="0" sqref="B39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6</v>
      </c>
      <c r="C6" s="8" t="s">
        <v>7</v>
      </c>
      <c r="D6" s="8" t="n">
        <v>81394566</v>
      </c>
    </row>
    <row r="7" customFormat="false" ht="19.5" hidden="false" customHeight="true" outlineLevel="0" collapsed="false">
      <c r="A7" s="9" t="n">
        <v>2</v>
      </c>
      <c r="B7" s="10" t="s">
        <v>8</v>
      </c>
      <c r="C7" s="11" t="s">
        <v>9</v>
      </c>
      <c r="D7" s="11" t="n">
        <v>63529478</v>
      </c>
    </row>
    <row r="8" customFormat="false" ht="19.5" hidden="false" customHeight="true" outlineLevel="0" collapsed="false">
      <c r="A8" s="9" t="n">
        <v>3</v>
      </c>
      <c r="B8" s="12" t="s">
        <v>10</v>
      </c>
      <c r="C8" s="13" t="s">
        <v>7</v>
      </c>
      <c r="D8" s="13" t="n">
        <v>77995367</v>
      </c>
    </row>
    <row r="9" customFormat="false" ht="19.5" hidden="false" customHeight="true" outlineLevel="0" collapsed="false">
      <c r="A9" s="9" t="n">
        <v>4</v>
      </c>
      <c r="B9" s="12" t="s">
        <v>11</v>
      </c>
      <c r="C9" s="13" t="s">
        <v>9</v>
      </c>
      <c r="D9" s="13" t="n">
        <v>77636452</v>
      </c>
    </row>
    <row r="10" customFormat="false" ht="19.5" hidden="false" customHeight="true" outlineLevel="0" collapsed="false">
      <c r="A10" s="9" t="n">
        <v>5</v>
      </c>
      <c r="B10" s="12" t="s">
        <v>12</v>
      </c>
      <c r="C10" s="13" t="s">
        <v>9</v>
      </c>
      <c r="D10" s="13" t="n">
        <v>78083665</v>
      </c>
    </row>
    <row r="11" customFormat="false" ht="19.5" hidden="false" customHeight="true" outlineLevel="0" collapsed="false">
      <c r="A11" s="9" t="n">
        <v>6</v>
      </c>
      <c r="B11" s="12" t="s">
        <v>13</v>
      </c>
      <c r="C11" s="13" t="s">
        <v>7</v>
      </c>
      <c r="D11" s="13" t="n">
        <v>77928427</v>
      </c>
    </row>
    <row r="12" customFormat="false" ht="19.5" hidden="false" customHeight="true" outlineLevel="0" collapsed="false">
      <c r="A12" s="9" t="n">
        <v>7</v>
      </c>
      <c r="B12" s="12" t="s">
        <v>14</v>
      </c>
      <c r="C12" s="13" t="s">
        <v>9</v>
      </c>
      <c r="D12" s="13" t="n">
        <v>77757489</v>
      </c>
    </row>
    <row r="13" customFormat="false" ht="19.5" hidden="false" customHeight="true" outlineLevel="0" collapsed="false">
      <c r="A13" s="9" t="n">
        <v>8</v>
      </c>
      <c r="B13" s="12" t="s">
        <v>15</v>
      </c>
      <c r="C13" s="13" t="s">
        <v>9</v>
      </c>
      <c r="D13" s="13" t="n">
        <v>77983396</v>
      </c>
    </row>
    <row r="14" customFormat="false" ht="19.5" hidden="false" customHeight="true" outlineLevel="0" collapsed="false">
      <c r="A14" s="9" t="n">
        <v>9</v>
      </c>
      <c r="B14" s="12" t="s">
        <v>16</v>
      </c>
      <c r="C14" s="13" t="s">
        <v>7</v>
      </c>
      <c r="D14" s="13" t="n">
        <v>81124356</v>
      </c>
    </row>
    <row r="15" customFormat="false" ht="19.5" hidden="false" customHeight="true" outlineLevel="0" collapsed="false">
      <c r="A15" s="9" t="n">
        <v>10</v>
      </c>
      <c r="B15" s="12" t="s">
        <v>17</v>
      </c>
      <c r="C15" s="13" t="s">
        <v>9</v>
      </c>
      <c r="D15" s="13" t="n">
        <v>61189056</v>
      </c>
    </row>
    <row r="16" customFormat="false" ht="19.5" hidden="false" customHeight="true" outlineLevel="0" collapsed="false">
      <c r="A16" s="9" t="n">
        <v>11</v>
      </c>
      <c r="B16" s="14" t="s">
        <v>18</v>
      </c>
      <c r="C16" s="13" t="s">
        <v>9</v>
      </c>
      <c r="D16" s="13" t="n">
        <v>77638542</v>
      </c>
    </row>
    <row r="17" customFormat="false" ht="19.5" hidden="false" customHeight="true" outlineLevel="0" collapsed="false">
      <c r="A17" s="9" t="n">
        <v>12</v>
      </c>
      <c r="B17" s="12" t="s">
        <v>19</v>
      </c>
      <c r="C17" s="13" t="s">
        <v>7</v>
      </c>
      <c r="D17" s="13" t="n">
        <v>77880833</v>
      </c>
    </row>
    <row r="18" customFormat="false" ht="19.5" hidden="false" customHeight="true" outlineLevel="0" collapsed="false">
      <c r="A18" s="9" t="n">
        <v>13</v>
      </c>
      <c r="B18" s="12" t="s">
        <v>20</v>
      </c>
      <c r="C18" s="13" t="s">
        <v>7</v>
      </c>
      <c r="D18" s="13" t="n">
        <v>77863172</v>
      </c>
    </row>
    <row r="19" customFormat="false" ht="19.5" hidden="false" customHeight="true" outlineLevel="0" collapsed="false">
      <c r="A19" s="9" t="n">
        <v>14</v>
      </c>
      <c r="B19" s="12" t="s">
        <v>21</v>
      </c>
      <c r="C19" s="13" t="s">
        <v>9</v>
      </c>
      <c r="D19" s="13" t="n">
        <v>81127327</v>
      </c>
    </row>
    <row r="20" customFormat="false" ht="19.5" hidden="false" customHeight="true" outlineLevel="0" collapsed="false">
      <c r="A20" s="9" t="n">
        <v>15</v>
      </c>
      <c r="B20" s="12" t="s">
        <v>22</v>
      </c>
      <c r="C20" s="13" t="s">
        <v>9</v>
      </c>
      <c r="D20" s="13" t="n">
        <v>77837866</v>
      </c>
    </row>
    <row r="21" customFormat="false" ht="19.5" hidden="false" customHeight="true" outlineLevel="0" collapsed="false">
      <c r="A21" s="9" t="n">
        <v>16</v>
      </c>
      <c r="B21" s="10" t="s">
        <v>23</v>
      </c>
      <c r="C21" s="13" t="s">
        <v>7</v>
      </c>
      <c r="D21" s="13" t="n">
        <v>77753472</v>
      </c>
    </row>
    <row r="22" customFormat="false" ht="19.5" hidden="false" customHeight="true" outlineLevel="0" collapsed="false">
      <c r="A22" s="9" t="n">
        <v>17</v>
      </c>
      <c r="B22" s="12" t="s">
        <v>24</v>
      </c>
      <c r="C22" s="13" t="s">
        <v>7</v>
      </c>
      <c r="D22" s="13" t="n">
        <v>61188883</v>
      </c>
    </row>
    <row r="23" customFormat="false" ht="19.5" hidden="false" customHeight="true" outlineLevel="0" collapsed="false">
      <c r="A23" s="9" t="n">
        <v>18</v>
      </c>
      <c r="B23" s="10" t="s">
        <v>25</v>
      </c>
      <c r="C23" s="13" t="s">
        <v>7</v>
      </c>
      <c r="D23" s="13" t="n">
        <v>77620399</v>
      </c>
    </row>
    <row r="24" customFormat="false" ht="19.5" hidden="false" customHeight="true" outlineLevel="0" collapsed="false">
      <c r="A24" s="9" t="n">
        <v>19</v>
      </c>
      <c r="B24" s="10" t="s">
        <v>26</v>
      </c>
      <c r="C24" s="13" t="s">
        <v>7</v>
      </c>
      <c r="D24" s="13" t="n">
        <v>78054709</v>
      </c>
    </row>
    <row r="25" customFormat="false" ht="19.5" hidden="false" customHeight="true" outlineLevel="0" collapsed="false">
      <c r="A25" s="9" t="n">
        <v>20</v>
      </c>
      <c r="B25" s="10" t="s">
        <v>27</v>
      </c>
      <c r="C25" s="13" t="s">
        <v>7</v>
      </c>
      <c r="D25" s="13" t="n">
        <v>77972124</v>
      </c>
    </row>
    <row r="26" customFormat="false" ht="19.5" hidden="false" customHeight="true" outlineLevel="0" collapsed="false">
      <c r="A26" s="9" t="n">
        <v>21</v>
      </c>
      <c r="B26" s="12" t="s">
        <v>28</v>
      </c>
      <c r="C26" s="13" t="s">
        <v>9</v>
      </c>
      <c r="D26" s="13" t="n">
        <v>77847592</v>
      </c>
    </row>
    <row r="27" customFormat="false" ht="19.5" hidden="false" customHeight="true" outlineLevel="0" collapsed="false">
      <c r="A27" s="9" t="n">
        <v>22</v>
      </c>
      <c r="B27" s="10" t="s">
        <v>29</v>
      </c>
      <c r="C27" s="13" t="s">
        <v>7</v>
      </c>
      <c r="D27" s="13" t="n">
        <v>77892990</v>
      </c>
    </row>
    <row r="28" customFormat="false" ht="19.5" hidden="false" customHeight="true" outlineLevel="0" collapsed="false">
      <c r="A28" s="9" t="n">
        <v>23</v>
      </c>
      <c r="B28" s="14" t="s">
        <v>30</v>
      </c>
      <c r="C28" s="15" t="s">
        <v>9</v>
      </c>
      <c r="D28" s="15" t="n">
        <v>77737309</v>
      </c>
    </row>
    <row r="29" customFormat="false" ht="19.5" hidden="false" customHeight="true" outlineLevel="0" collapsed="false">
      <c r="A29" s="9" t="n">
        <v>24</v>
      </c>
      <c r="B29" s="12" t="s">
        <v>31</v>
      </c>
      <c r="C29" s="13" t="s">
        <v>9</v>
      </c>
      <c r="D29" s="13" t="n">
        <v>77853235</v>
      </c>
    </row>
    <row r="30" customFormat="false" ht="19.5" hidden="false" customHeight="true" outlineLevel="0" collapsed="false">
      <c r="A30" s="9" t="n">
        <v>25</v>
      </c>
      <c r="B30" s="12" t="s">
        <v>32</v>
      </c>
      <c r="C30" s="13" t="s">
        <v>9</v>
      </c>
      <c r="D30" s="13" t="n">
        <v>77785921</v>
      </c>
    </row>
    <row r="31" customFormat="false" ht="19.5" hidden="false" customHeight="true" outlineLevel="0" collapsed="false">
      <c r="A31" s="9" t="n">
        <v>26</v>
      </c>
      <c r="B31" s="12" t="s">
        <v>33</v>
      </c>
      <c r="C31" s="13" t="s">
        <v>9</v>
      </c>
      <c r="D31" s="13" t="n">
        <v>63792409</v>
      </c>
    </row>
    <row r="32" customFormat="false" ht="19.5" hidden="false" customHeight="true" outlineLevel="0" collapsed="false">
      <c r="A32" s="9" t="n">
        <v>27</v>
      </c>
      <c r="B32" s="10" t="s">
        <v>34</v>
      </c>
      <c r="C32" s="13" t="s">
        <v>9</v>
      </c>
      <c r="D32" s="13" t="n">
        <v>77631388</v>
      </c>
    </row>
    <row r="33" customFormat="false" ht="19.5" hidden="false" customHeight="true" outlineLevel="0" collapsed="false">
      <c r="A33" s="9" t="n">
        <v>28</v>
      </c>
      <c r="B33" s="10" t="s">
        <v>35</v>
      </c>
      <c r="C33" s="13" t="s">
        <v>7</v>
      </c>
      <c r="D33" s="13" t="n">
        <v>78040602</v>
      </c>
    </row>
    <row r="34" customFormat="false" ht="19.5" hidden="false" customHeight="true" outlineLevel="0" collapsed="false">
      <c r="A34" s="9" t="n">
        <v>29</v>
      </c>
      <c r="B34" s="10" t="s">
        <v>36</v>
      </c>
      <c r="C34" s="13" t="s">
        <v>9</v>
      </c>
      <c r="D34" s="13" t="n">
        <v>77653594</v>
      </c>
    </row>
    <row r="35" customFormat="false" ht="19.5" hidden="false" customHeight="true" outlineLevel="0" collapsed="false">
      <c r="A35" s="9" t="n">
        <v>30</v>
      </c>
      <c r="B35" s="10" t="s">
        <v>37</v>
      </c>
      <c r="C35" s="13" t="s">
        <v>9</v>
      </c>
      <c r="D35" s="13" t="n">
        <v>77843297</v>
      </c>
    </row>
    <row r="36" customFormat="false" ht="19.5" hidden="false" customHeight="true" outlineLevel="0" collapsed="false">
      <c r="A36" s="9" t="n">
        <v>31</v>
      </c>
      <c r="B36" s="10" t="s">
        <v>38</v>
      </c>
      <c r="C36" s="13" t="s">
        <v>9</v>
      </c>
      <c r="D36" s="13" t="n">
        <v>77834886</v>
      </c>
    </row>
    <row r="37" customFormat="false" ht="19.5" hidden="false" customHeight="true" outlineLevel="0" collapsed="false">
      <c r="A37" s="9" t="n">
        <v>32</v>
      </c>
      <c r="B37" s="14" t="s">
        <v>39</v>
      </c>
      <c r="C37" s="15" t="s">
        <v>9</v>
      </c>
      <c r="D37" s="15" t="n">
        <v>77623206</v>
      </c>
    </row>
    <row r="38" customFormat="false" ht="19.5" hidden="false" customHeight="true" outlineLevel="0" collapsed="false"/>
    <row r="39" customFormat="false" ht="19.5" hidden="false" customHeight="true" outlineLevel="0" collapsed="false">
      <c r="B39" s="16" t="s">
        <v>40</v>
      </c>
      <c r="C39" s="17" t="n">
        <f aca="false">COUNTIF(C6:C37,"M")</f>
        <v>13</v>
      </c>
      <c r="D39" s="1"/>
    </row>
    <row r="40" customFormat="false" ht="19.5" hidden="false" customHeight="true" outlineLevel="0" collapsed="false">
      <c r="B40" s="18" t="s">
        <v>41</v>
      </c>
      <c r="C40" s="19" t="n">
        <f aca="false">COUNTIF(C6:C37,"H")</f>
        <v>19</v>
      </c>
      <c r="D40" s="1"/>
    </row>
    <row r="41" customFormat="false" ht="19.5" hidden="false" customHeight="true" outlineLevel="0" collapsed="false">
      <c r="B41" s="20" t="s">
        <v>42</v>
      </c>
      <c r="C41" s="21" t="n">
        <f aca="false">SUM(C39:C40)</f>
        <v>32</v>
      </c>
      <c r="D41" s="1"/>
    </row>
    <row r="42" customFormat="false" ht="19.5" hidden="false" customHeight="true" outlineLevel="0" collapsed="false">
      <c r="B42" s="2" t="s">
        <v>43</v>
      </c>
      <c r="C42" s="1"/>
      <c r="D42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2"/>
  <sheetViews>
    <sheetView showFormulas="false" showGridLines="true" showRowColHeaders="true" showZeros="true" rightToLeft="false" tabSelected="false" showOutlineSymbols="true" defaultGridColor="true" view="normal" topLeftCell="A37" colorId="64" zoomScale="150" zoomScaleNormal="150" zoomScalePageLayoutView="100" workbookViewId="0">
      <selection pane="topLeft" activeCell="B40" activeCellId="0" sqref="B40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3.71"/>
    <col collapsed="false" customWidth="true" hidden="false" outlineLevel="0" max="2" min="2" style="2" width="40.71"/>
    <col collapsed="false" customWidth="true" hidden="false" outlineLevel="0" max="3" min="3" style="1" width="7.71"/>
    <col collapsed="false" customWidth="true" hidden="false" outlineLevel="0" max="4" min="4" style="0" width="9.85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5" hidden="false" customHeight="false" outlineLevel="0" collapsed="false">
      <c r="A2" s="3" t="s">
        <v>44</v>
      </c>
      <c r="B2" s="3"/>
      <c r="C2" s="3"/>
      <c r="D2" s="3"/>
    </row>
    <row r="3" customFormat="false" ht="15" hidden="false" customHeight="true" outlineLevel="0" collapsed="false">
      <c r="C3" s="2"/>
      <c r="D3" s="2"/>
    </row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9.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45</v>
      </c>
      <c r="C6" s="8" t="s">
        <v>7</v>
      </c>
      <c r="D6" s="8" t="n">
        <v>61189074</v>
      </c>
    </row>
    <row r="7" customFormat="false" ht="19.5" hidden="false" customHeight="true" outlineLevel="0" collapsed="false">
      <c r="A7" s="9" t="n">
        <v>2</v>
      </c>
      <c r="B7" s="10" t="s">
        <v>46</v>
      </c>
      <c r="C7" s="13" t="s">
        <v>9</v>
      </c>
      <c r="D7" s="13" t="n">
        <v>77261700</v>
      </c>
    </row>
    <row r="8" customFormat="false" ht="19.5" hidden="false" customHeight="true" outlineLevel="0" collapsed="false">
      <c r="A8" s="9" t="n">
        <v>3</v>
      </c>
      <c r="B8" s="10" t="s">
        <v>47</v>
      </c>
      <c r="C8" s="13" t="s">
        <v>7</v>
      </c>
      <c r="D8" s="13" t="n">
        <v>62905311</v>
      </c>
    </row>
    <row r="9" customFormat="false" ht="19.5" hidden="false" customHeight="true" outlineLevel="0" collapsed="false">
      <c r="A9" s="9" t="n">
        <v>4</v>
      </c>
      <c r="B9" s="12" t="s">
        <v>48</v>
      </c>
      <c r="C9" s="13" t="s">
        <v>7</v>
      </c>
      <c r="D9" s="13" t="n">
        <v>77789554</v>
      </c>
    </row>
    <row r="10" customFormat="false" ht="19.5" hidden="false" customHeight="true" outlineLevel="0" collapsed="false">
      <c r="A10" s="9" t="n">
        <v>5</v>
      </c>
      <c r="B10" s="10" t="s">
        <v>49</v>
      </c>
      <c r="C10" s="13" t="s">
        <v>9</v>
      </c>
      <c r="D10" s="13" t="n">
        <v>77441440</v>
      </c>
    </row>
    <row r="11" customFormat="false" ht="19.5" hidden="false" customHeight="true" outlineLevel="0" collapsed="false">
      <c r="A11" s="9" t="n">
        <v>6</v>
      </c>
      <c r="B11" s="10" t="s">
        <v>50</v>
      </c>
      <c r="C11" s="11" t="s">
        <v>7</v>
      </c>
      <c r="D11" s="11" t="n">
        <v>81073593</v>
      </c>
    </row>
    <row r="12" customFormat="false" ht="19.5" hidden="false" customHeight="true" outlineLevel="0" collapsed="false">
      <c r="A12" s="9" t="n">
        <v>7</v>
      </c>
      <c r="B12" s="12" t="s">
        <v>51</v>
      </c>
      <c r="C12" s="13" t="s">
        <v>9</v>
      </c>
      <c r="D12" s="13" t="n">
        <v>63145668</v>
      </c>
    </row>
    <row r="13" customFormat="false" ht="19.5" hidden="false" customHeight="true" outlineLevel="0" collapsed="false">
      <c r="A13" s="9" t="n">
        <v>8</v>
      </c>
      <c r="B13" s="14" t="s">
        <v>52</v>
      </c>
      <c r="C13" s="15" t="s">
        <v>9</v>
      </c>
      <c r="D13" s="15" t="n">
        <v>77872955</v>
      </c>
    </row>
    <row r="14" customFormat="false" ht="19.5" hidden="false" customHeight="true" outlineLevel="0" collapsed="false">
      <c r="A14" s="9" t="n">
        <v>9</v>
      </c>
      <c r="B14" s="12" t="s">
        <v>53</v>
      </c>
      <c r="C14" s="13" t="s">
        <v>7</v>
      </c>
      <c r="D14" s="13" t="n">
        <v>77631265</v>
      </c>
    </row>
    <row r="15" customFormat="false" ht="19.5" hidden="false" customHeight="true" outlineLevel="0" collapsed="false">
      <c r="A15" s="9" t="n">
        <v>10</v>
      </c>
      <c r="B15" s="12" t="s">
        <v>54</v>
      </c>
      <c r="C15" s="13" t="s">
        <v>7</v>
      </c>
      <c r="D15" s="13" t="n">
        <v>77635239</v>
      </c>
    </row>
    <row r="16" customFormat="false" ht="19.5" hidden="false" customHeight="true" outlineLevel="0" collapsed="false">
      <c r="A16" s="9" t="n">
        <v>11</v>
      </c>
      <c r="B16" s="12" t="s">
        <v>55</v>
      </c>
      <c r="C16" s="13" t="s">
        <v>9</v>
      </c>
      <c r="D16" s="13" t="n">
        <v>77781496</v>
      </c>
    </row>
    <row r="17" customFormat="false" ht="19.5" hidden="false" customHeight="true" outlineLevel="0" collapsed="false">
      <c r="A17" s="9" t="n">
        <v>12</v>
      </c>
      <c r="B17" s="12" t="s">
        <v>56</v>
      </c>
      <c r="C17" s="13" t="s">
        <v>9</v>
      </c>
      <c r="D17" s="13" t="n">
        <v>77988705</v>
      </c>
    </row>
    <row r="18" customFormat="false" ht="19.5" hidden="false" customHeight="true" outlineLevel="0" collapsed="false">
      <c r="A18" s="9" t="n">
        <v>13</v>
      </c>
      <c r="B18" s="12" t="s">
        <v>57</v>
      </c>
      <c r="C18" s="13" t="s">
        <v>7</v>
      </c>
      <c r="D18" s="13" t="n">
        <v>77938619</v>
      </c>
    </row>
    <row r="19" customFormat="false" ht="19.5" hidden="false" customHeight="true" outlineLevel="0" collapsed="false">
      <c r="A19" s="9" t="n">
        <v>14</v>
      </c>
      <c r="B19" s="12" t="s">
        <v>58</v>
      </c>
      <c r="C19" s="13" t="s">
        <v>9</v>
      </c>
      <c r="D19" s="13" t="n">
        <v>63507084</v>
      </c>
    </row>
    <row r="20" customFormat="false" ht="19.5" hidden="false" customHeight="true" outlineLevel="0" collapsed="false">
      <c r="A20" s="9" t="n">
        <v>15</v>
      </c>
      <c r="B20" s="14" t="s">
        <v>59</v>
      </c>
      <c r="C20" s="15" t="s">
        <v>7</v>
      </c>
      <c r="D20" s="15" t="n">
        <v>77984794</v>
      </c>
    </row>
    <row r="21" customFormat="false" ht="19.5" hidden="false" customHeight="true" outlineLevel="0" collapsed="false">
      <c r="A21" s="9" t="n">
        <v>16</v>
      </c>
      <c r="B21" s="12" t="s">
        <v>60</v>
      </c>
      <c r="C21" s="13" t="s">
        <v>9</v>
      </c>
      <c r="D21" s="13" t="n">
        <v>61189028</v>
      </c>
    </row>
    <row r="22" customFormat="false" ht="19.5" hidden="false" customHeight="true" outlineLevel="0" collapsed="false">
      <c r="A22" s="9" t="n">
        <v>17</v>
      </c>
      <c r="B22" s="14" t="s">
        <v>61</v>
      </c>
      <c r="C22" s="15" t="s">
        <v>7</v>
      </c>
      <c r="D22" s="15" t="n">
        <v>77727282</v>
      </c>
    </row>
    <row r="23" customFormat="false" ht="19.5" hidden="false" customHeight="true" outlineLevel="0" collapsed="false">
      <c r="A23" s="9" t="n">
        <v>18</v>
      </c>
      <c r="B23" s="12" t="s">
        <v>62</v>
      </c>
      <c r="C23" s="13" t="s">
        <v>7</v>
      </c>
      <c r="D23" s="13" t="n">
        <v>63181848</v>
      </c>
    </row>
    <row r="24" customFormat="false" ht="19.5" hidden="false" customHeight="true" outlineLevel="0" collapsed="false">
      <c r="A24" s="9" t="n">
        <v>19</v>
      </c>
      <c r="B24" s="12" t="s">
        <v>63</v>
      </c>
      <c r="C24" s="13" t="s">
        <v>9</v>
      </c>
      <c r="D24" s="13" t="n">
        <v>77894187</v>
      </c>
    </row>
    <row r="25" customFormat="false" ht="19.5" hidden="false" customHeight="true" outlineLevel="0" collapsed="false">
      <c r="A25" s="9" t="n">
        <v>20</v>
      </c>
      <c r="B25" s="12" t="s">
        <v>64</v>
      </c>
      <c r="C25" s="13" t="s">
        <v>9</v>
      </c>
      <c r="D25" s="13" t="n">
        <v>78033332</v>
      </c>
    </row>
    <row r="26" customFormat="false" ht="19.5" hidden="false" customHeight="true" outlineLevel="0" collapsed="false">
      <c r="A26" s="9" t="n">
        <v>21</v>
      </c>
      <c r="B26" s="12" t="s">
        <v>65</v>
      </c>
      <c r="C26" s="13" t="s">
        <v>9</v>
      </c>
      <c r="D26" s="13" t="n">
        <v>77828243</v>
      </c>
    </row>
    <row r="27" customFormat="false" ht="19.5" hidden="false" customHeight="true" outlineLevel="0" collapsed="false">
      <c r="A27" s="9" t="n">
        <v>22</v>
      </c>
      <c r="B27" s="12" t="s">
        <v>66</v>
      </c>
      <c r="C27" s="13" t="s">
        <v>7</v>
      </c>
      <c r="D27" s="13" t="n">
        <v>81073559</v>
      </c>
    </row>
    <row r="28" customFormat="false" ht="19.5" hidden="false" customHeight="true" outlineLevel="0" collapsed="false">
      <c r="A28" s="9" t="n">
        <v>23</v>
      </c>
      <c r="B28" s="12" t="s">
        <v>67</v>
      </c>
      <c r="C28" s="13" t="s">
        <v>9</v>
      </c>
      <c r="D28" s="13" t="n">
        <v>77771968</v>
      </c>
    </row>
    <row r="29" customFormat="false" ht="19.5" hidden="false" customHeight="true" outlineLevel="0" collapsed="false">
      <c r="A29" s="9" t="n">
        <v>24</v>
      </c>
      <c r="B29" s="10" t="s">
        <v>68</v>
      </c>
      <c r="C29" s="13" t="s">
        <v>9</v>
      </c>
      <c r="D29" s="13" t="n">
        <v>61189338</v>
      </c>
    </row>
    <row r="30" customFormat="false" ht="19.5" hidden="false" customHeight="true" outlineLevel="0" collapsed="false">
      <c r="A30" s="9" t="n">
        <v>25</v>
      </c>
      <c r="B30" s="10" t="s">
        <v>69</v>
      </c>
      <c r="C30" s="13" t="s">
        <v>9</v>
      </c>
      <c r="D30" s="13" t="n">
        <v>77974052</v>
      </c>
    </row>
    <row r="31" customFormat="false" ht="19.5" hidden="false" customHeight="true" outlineLevel="0" collapsed="false">
      <c r="A31" s="9" t="n">
        <v>26</v>
      </c>
      <c r="B31" s="10" t="s">
        <v>70</v>
      </c>
      <c r="C31" s="13" t="s">
        <v>7</v>
      </c>
      <c r="D31" s="13" t="n">
        <v>77776739</v>
      </c>
    </row>
    <row r="32" customFormat="false" ht="19.5" hidden="false" customHeight="true" outlineLevel="0" collapsed="false">
      <c r="A32" s="9" t="n">
        <v>27</v>
      </c>
      <c r="B32" s="10" t="s">
        <v>71</v>
      </c>
      <c r="C32" s="13" t="s">
        <v>9</v>
      </c>
      <c r="D32" s="13" t="n">
        <v>78053815</v>
      </c>
    </row>
    <row r="33" customFormat="false" ht="19.5" hidden="false" customHeight="true" outlineLevel="0" collapsed="false">
      <c r="A33" s="9" t="n">
        <v>28</v>
      </c>
      <c r="B33" s="12" t="s">
        <v>72</v>
      </c>
      <c r="C33" s="13" t="s">
        <v>7</v>
      </c>
      <c r="D33" s="13" t="n">
        <v>77655543</v>
      </c>
    </row>
    <row r="34" customFormat="false" ht="19.5" hidden="false" customHeight="true" outlineLevel="0" collapsed="false">
      <c r="A34" s="9" t="n">
        <v>29</v>
      </c>
      <c r="B34" s="10" t="s">
        <v>73</v>
      </c>
      <c r="C34" s="13" t="s">
        <v>9</v>
      </c>
      <c r="D34" s="13" t="n">
        <v>63792569</v>
      </c>
    </row>
    <row r="35" customFormat="false" ht="19.5" hidden="false" customHeight="true" outlineLevel="0" collapsed="false">
      <c r="A35" s="9" t="n">
        <v>30</v>
      </c>
      <c r="B35" s="10" t="s">
        <v>74</v>
      </c>
      <c r="C35" s="13" t="s">
        <v>9</v>
      </c>
      <c r="D35" s="13" t="n">
        <v>81115653</v>
      </c>
    </row>
    <row r="36" customFormat="false" ht="19.5" hidden="false" customHeight="true" outlineLevel="0" collapsed="false">
      <c r="A36" s="9" t="n">
        <v>31</v>
      </c>
      <c r="B36" s="10" t="s">
        <v>75</v>
      </c>
      <c r="C36" s="13" t="s">
        <v>7</v>
      </c>
      <c r="D36" s="13" t="n">
        <v>78039210</v>
      </c>
    </row>
    <row r="37" customFormat="false" ht="19.5" hidden="false" customHeight="true" outlineLevel="0" collapsed="false">
      <c r="A37" s="9" t="n">
        <v>32</v>
      </c>
      <c r="B37" s="10" t="s">
        <v>76</v>
      </c>
      <c r="C37" s="13" t="s">
        <v>7</v>
      </c>
      <c r="D37" s="13" t="n">
        <v>78000563</v>
      </c>
    </row>
    <row r="38" customFormat="false" ht="15.75" hidden="false" customHeight="false" outlineLevel="0" collapsed="false">
      <c r="C38" s="2"/>
      <c r="D38" s="2"/>
    </row>
    <row r="39" customFormat="false" ht="15.75" hidden="false" customHeight="false" outlineLevel="0" collapsed="false">
      <c r="B39" s="16" t="s">
        <v>40</v>
      </c>
      <c r="C39" s="17" t="n">
        <f aca="false">COUNTIF(C6:C37,"M")</f>
        <v>15</v>
      </c>
      <c r="D39" s="1"/>
    </row>
    <row r="40" customFormat="false" ht="15" hidden="false" customHeight="false" outlineLevel="0" collapsed="false">
      <c r="B40" s="18" t="s">
        <v>41</v>
      </c>
      <c r="C40" s="19" t="n">
        <f aca="false">COUNTIF(C6:C37,"H")</f>
        <v>17</v>
      </c>
      <c r="D40" s="1"/>
    </row>
    <row r="41" customFormat="false" ht="15.75" hidden="false" customHeight="false" outlineLevel="0" collapsed="false">
      <c r="B41" s="20" t="s">
        <v>42</v>
      </c>
      <c r="C41" s="21" t="n">
        <f aca="false">SUM(C39:C40)</f>
        <v>32</v>
      </c>
      <c r="D41" s="1"/>
    </row>
    <row r="42" customFormat="false" ht="15.75" hidden="false" customHeight="false" outlineLevel="0" collapsed="false">
      <c r="B42" s="2" t="s">
        <v>77</v>
      </c>
      <c r="D42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57638888888889" right="0.236111111111111" top="0.236111111111111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3"/>
  <sheetViews>
    <sheetView showFormulas="false" showGridLines="true" showRowColHeaders="true" showZeros="true" rightToLeft="false" tabSelected="false" showOutlineSymbols="true" defaultGridColor="true" view="normal" topLeftCell="A16" colorId="64" zoomScale="150" zoomScaleNormal="150" zoomScalePageLayoutView="100" workbookViewId="0">
      <selection pane="topLeft" activeCell="A6" activeCellId="0" sqref="A6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45.14"/>
    <col collapsed="false" customWidth="false" hidden="false" outlineLevel="0" max="4" min="3" style="1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5" hidden="false" customHeight="false" outlineLevel="0" collapsed="false">
      <c r="A2" s="3" t="s">
        <v>78</v>
      </c>
      <c r="B2" s="3"/>
      <c r="C2" s="3"/>
      <c r="D2" s="3"/>
    </row>
    <row r="3" customFormat="false" ht="15" hidden="false" customHeight="true" outlineLevel="0" collapsed="false">
      <c r="C3" s="2"/>
      <c r="D3" s="2"/>
    </row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9.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79</v>
      </c>
      <c r="C6" s="8" t="s">
        <v>9</v>
      </c>
      <c r="D6" s="8" t="n">
        <v>78031911</v>
      </c>
    </row>
    <row r="7" customFormat="false" ht="19.5" hidden="false" customHeight="true" outlineLevel="0" collapsed="false">
      <c r="A7" s="9" t="n">
        <v>2</v>
      </c>
      <c r="B7" s="10" t="s">
        <v>80</v>
      </c>
      <c r="C7" s="11" t="s">
        <v>7</v>
      </c>
      <c r="D7" s="11" t="n">
        <v>81127287</v>
      </c>
    </row>
    <row r="8" customFormat="false" ht="19.5" hidden="false" customHeight="true" outlineLevel="0" collapsed="false">
      <c r="A8" s="9" t="n">
        <v>3</v>
      </c>
      <c r="B8" s="12" t="s">
        <v>81</v>
      </c>
      <c r="C8" s="13" t="s">
        <v>9</v>
      </c>
      <c r="D8" s="22" t="n">
        <v>63529084</v>
      </c>
    </row>
    <row r="9" customFormat="false" ht="19.5" hidden="false" customHeight="true" outlineLevel="0" collapsed="false">
      <c r="A9" s="9" t="n">
        <v>4</v>
      </c>
      <c r="B9" s="12" t="s">
        <v>82</v>
      </c>
      <c r="C9" s="13" t="s">
        <v>9</v>
      </c>
      <c r="D9" s="13" t="n">
        <v>77770460</v>
      </c>
    </row>
    <row r="10" customFormat="false" ht="19.5" hidden="false" customHeight="true" outlineLevel="0" collapsed="false">
      <c r="A10" s="9" t="n">
        <v>5</v>
      </c>
      <c r="B10" s="14" t="s">
        <v>83</v>
      </c>
      <c r="C10" s="15" t="s">
        <v>9</v>
      </c>
      <c r="D10" s="15" t="n">
        <v>63692810</v>
      </c>
    </row>
    <row r="11" customFormat="false" ht="19.5" hidden="false" customHeight="true" outlineLevel="0" collapsed="false">
      <c r="A11" s="9" t="n">
        <v>6</v>
      </c>
      <c r="B11" s="12" t="s">
        <v>84</v>
      </c>
      <c r="C11" s="13" t="s">
        <v>9</v>
      </c>
      <c r="D11" s="13" t="n">
        <v>63529017</v>
      </c>
    </row>
    <row r="12" customFormat="false" ht="19.5" hidden="false" customHeight="true" outlineLevel="0" collapsed="false">
      <c r="A12" s="9" t="n">
        <v>7</v>
      </c>
      <c r="B12" s="12" t="s">
        <v>85</v>
      </c>
      <c r="C12" s="13" t="s">
        <v>9</v>
      </c>
      <c r="D12" s="13" t="n">
        <v>62858558</v>
      </c>
    </row>
    <row r="13" customFormat="false" ht="19.5" hidden="false" customHeight="true" outlineLevel="0" collapsed="false">
      <c r="A13" s="9" t="n">
        <v>8</v>
      </c>
      <c r="B13" s="12" t="s">
        <v>86</v>
      </c>
      <c r="C13" s="13" t="s">
        <v>9</v>
      </c>
      <c r="D13" s="13" t="n">
        <v>78078932</v>
      </c>
    </row>
    <row r="14" customFormat="false" ht="19.5" hidden="false" customHeight="true" outlineLevel="0" collapsed="false">
      <c r="A14" s="9" t="n">
        <v>9</v>
      </c>
      <c r="B14" s="12" t="s">
        <v>87</v>
      </c>
      <c r="C14" s="13" t="s">
        <v>7</v>
      </c>
      <c r="D14" s="13" t="n">
        <v>77772145</v>
      </c>
    </row>
    <row r="15" customFormat="false" ht="19.5" hidden="false" customHeight="true" outlineLevel="0" collapsed="false">
      <c r="A15" s="9" t="n">
        <v>10</v>
      </c>
      <c r="B15" s="12" t="s">
        <v>88</v>
      </c>
      <c r="C15" s="13" t="s">
        <v>9</v>
      </c>
      <c r="D15" s="13" t="n">
        <v>77951667</v>
      </c>
    </row>
    <row r="16" customFormat="false" ht="19.5" hidden="false" customHeight="true" outlineLevel="0" collapsed="false">
      <c r="A16" s="9" t="n">
        <v>11</v>
      </c>
      <c r="B16" s="12" t="s">
        <v>89</v>
      </c>
      <c r="C16" s="13" t="s">
        <v>9</v>
      </c>
      <c r="D16" s="13" t="n">
        <v>77827932</v>
      </c>
    </row>
    <row r="17" customFormat="false" ht="19.5" hidden="false" customHeight="true" outlineLevel="0" collapsed="false">
      <c r="A17" s="9" t="n">
        <v>12</v>
      </c>
      <c r="B17" s="12" t="s">
        <v>90</v>
      </c>
      <c r="C17" s="13" t="s">
        <v>7</v>
      </c>
      <c r="D17" s="13" t="n">
        <v>77656197</v>
      </c>
    </row>
    <row r="18" customFormat="false" ht="19.5" hidden="false" customHeight="true" outlineLevel="0" collapsed="false">
      <c r="A18" s="9" t="n">
        <v>13</v>
      </c>
      <c r="B18" s="12" t="s">
        <v>91</v>
      </c>
      <c r="C18" s="13" t="s">
        <v>9</v>
      </c>
      <c r="D18" s="13" t="n">
        <v>63529223</v>
      </c>
    </row>
    <row r="19" customFormat="false" ht="19.5" hidden="false" customHeight="true" outlineLevel="0" collapsed="false">
      <c r="A19" s="9" t="n">
        <v>14</v>
      </c>
      <c r="B19" s="10" t="s">
        <v>92</v>
      </c>
      <c r="C19" s="13" t="s">
        <v>7</v>
      </c>
      <c r="D19" s="13" t="n">
        <v>77984226</v>
      </c>
    </row>
    <row r="20" customFormat="false" ht="19.5" hidden="false" customHeight="true" outlineLevel="0" collapsed="false">
      <c r="A20" s="9" t="n">
        <v>15</v>
      </c>
      <c r="B20" s="12" t="s">
        <v>93</v>
      </c>
      <c r="C20" s="13" t="s">
        <v>7</v>
      </c>
      <c r="D20" s="13" t="n">
        <v>77782560</v>
      </c>
    </row>
    <row r="21" customFormat="false" ht="19.5" hidden="false" customHeight="true" outlineLevel="0" collapsed="false">
      <c r="A21" s="9" t="n">
        <v>16</v>
      </c>
      <c r="B21" s="12" t="s">
        <v>94</v>
      </c>
      <c r="C21" s="13" t="s">
        <v>7</v>
      </c>
      <c r="D21" s="13" t="n">
        <v>77721404</v>
      </c>
    </row>
    <row r="22" customFormat="false" ht="19.5" hidden="false" customHeight="true" outlineLevel="0" collapsed="false">
      <c r="A22" s="9" t="n">
        <v>17</v>
      </c>
      <c r="B22" s="10" t="s">
        <v>95</v>
      </c>
      <c r="C22" s="13" t="s">
        <v>7</v>
      </c>
      <c r="D22" s="13" t="n">
        <v>77638928</v>
      </c>
    </row>
    <row r="23" customFormat="false" ht="19.5" hidden="false" customHeight="true" outlineLevel="0" collapsed="false">
      <c r="A23" s="9" t="n">
        <v>18</v>
      </c>
      <c r="B23" s="14" t="s">
        <v>96</v>
      </c>
      <c r="C23" s="15" t="s">
        <v>7</v>
      </c>
      <c r="D23" s="15" t="n">
        <v>77647316</v>
      </c>
    </row>
    <row r="24" customFormat="false" ht="19.5" hidden="false" customHeight="true" outlineLevel="0" collapsed="false">
      <c r="A24" s="9" t="n">
        <v>19</v>
      </c>
      <c r="B24" s="14" t="s">
        <v>97</v>
      </c>
      <c r="C24" s="15" t="s">
        <v>9</v>
      </c>
      <c r="D24" s="15" t="n">
        <v>77737128</v>
      </c>
    </row>
    <row r="25" customFormat="false" ht="19.5" hidden="false" customHeight="true" outlineLevel="0" collapsed="false">
      <c r="A25" s="9" t="n">
        <v>20</v>
      </c>
      <c r="B25" s="12" t="s">
        <v>98</v>
      </c>
      <c r="C25" s="13" t="s">
        <v>9</v>
      </c>
      <c r="D25" s="13" t="n">
        <v>78033996</v>
      </c>
    </row>
    <row r="26" customFormat="false" ht="19.5" hidden="false" customHeight="true" outlineLevel="0" collapsed="false">
      <c r="A26" s="9" t="n">
        <v>21</v>
      </c>
      <c r="B26" s="12" t="s">
        <v>99</v>
      </c>
      <c r="C26" s="13" t="s">
        <v>7</v>
      </c>
      <c r="D26" s="13" t="n">
        <v>78045094</v>
      </c>
    </row>
    <row r="27" customFormat="false" ht="19.5" hidden="false" customHeight="true" outlineLevel="0" collapsed="false">
      <c r="A27" s="9" t="n">
        <v>22</v>
      </c>
      <c r="B27" s="12" t="s">
        <v>100</v>
      </c>
      <c r="C27" s="13" t="s">
        <v>7</v>
      </c>
      <c r="D27" s="13" t="n">
        <v>78046123</v>
      </c>
    </row>
    <row r="28" customFormat="false" ht="19.5" hidden="false" customHeight="true" outlineLevel="0" collapsed="false">
      <c r="A28" s="9" t="n">
        <v>23</v>
      </c>
      <c r="B28" s="12" t="s">
        <v>101</v>
      </c>
      <c r="C28" s="13" t="s">
        <v>7</v>
      </c>
      <c r="D28" s="13" t="n">
        <v>90484734</v>
      </c>
    </row>
    <row r="29" customFormat="false" ht="19.5" hidden="false" customHeight="true" outlineLevel="0" collapsed="false">
      <c r="A29" s="9" t="n">
        <v>24</v>
      </c>
      <c r="B29" s="10" t="s">
        <v>102</v>
      </c>
      <c r="C29" s="13" t="s">
        <v>9</v>
      </c>
      <c r="D29" s="13" t="n">
        <v>77650122</v>
      </c>
    </row>
    <row r="30" customFormat="false" ht="19.5" hidden="false" customHeight="true" outlineLevel="0" collapsed="false">
      <c r="A30" s="9" t="n">
        <v>25</v>
      </c>
      <c r="B30" s="10" t="s">
        <v>103</v>
      </c>
      <c r="C30" s="13" t="s">
        <v>7</v>
      </c>
      <c r="D30" s="13" t="n">
        <v>77890621</v>
      </c>
    </row>
    <row r="31" customFormat="false" ht="19.5" hidden="false" customHeight="true" outlineLevel="0" collapsed="false">
      <c r="A31" s="9" t="n">
        <v>26</v>
      </c>
      <c r="B31" s="12" t="s">
        <v>104</v>
      </c>
      <c r="C31" s="13" t="s">
        <v>9</v>
      </c>
      <c r="D31" s="13" t="n">
        <v>77890264</v>
      </c>
    </row>
    <row r="32" customFormat="false" ht="19.5" hidden="false" customHeight="true" outlineLevel="0" collapsed="false">
      <c r="A32" s="9" t="n">
        <v>27</v>
      </c>
      <c r="B32" s="10" t="s">
        <v>105</v>
      </c>
      <c r="C32" s="13" t="s">
        <v>9</v>
      </c>
      <c r="D32" s="13" t="n">
        <v>77626752</v>
      </c>
    </row>
    <row r="33" customFormat="false" ht="19.5" hidden="false" customHeight="true" outlineLevel="0" collapsed="false">
      <c r="A33" s="9" t="n">
        <v>28</v>
      </c>
      <c r="B33" s="10" t="s">
        <v>106</v>
      </c>
      <c r="C33" s="13" t="s">
        <v>9</v>
      </c>
      <c r="D33" s="13" t="n">
        <v>78042662</v>
      </c>
    </row>
    <row r="34" customFormat="false" ht="19.5" hidden="false" customHeight="true" outlineLevel="0" collapsed="false">
      <c r="A34" s="9" t="n">
        <v>29</v>
      </c>
      <c r="B34" s="10" t="s">
        <v>107</v>
      </c>
      <c r="C34" s="13" t="s">
        <v>9</v>
      </c>
      <c r="D34" s="13" t="n">
        <v>63792838</v>
      </c>
    </row>
    <row r="35" customFormat="false" ht="19.5" hidden="false" customHeight="true" outlineLevel="0" collapsed="false">
      <c r="A35" s="9" t="n">
        <v>30</v>
      </c>
      <c r="B35" s="10" t="s">
        <v>108</v>
      </c>
      <c r="C35" s="13" t="s">
        <v>7</v>
      </c>
      <c r="D35" s="13" t="n">
        <v>77884109</v>
      </c>
    </row>
    <row r="36" customFormat="false" ht="19.5" hidden="false" customHeight="true" outlineLevel="0" collapsed="false">
      <c r="A36" s="9" t="n">
        <v>31</v>
      </c>
      <c r="B36" s="10" t="s">
        <v>109</v>
      </c>
      <c r="C36" s="13" t="s">
        <v>9</v>
      </c>
      <c r="D36" s="13" t="n">
        <v>77749107</v>
      </c>
    </row>
    <row r="37" customFormat="false" ht="19.5" hidden="false" customHeight="true" outlineLevel="0" collapsed="false">
      <c r="A37" s="9" t="n">
        <v>32</v>
      </c>
      <c r="B37" s="10" t="s">
        <v>110</v>
      </c>
      <c r="C37" s="13" t="s">
        <v>7</v>
      </c>
      <c r="D37" s="13" t="n">
        <v>77959927</v>
      </c>
    </row>
    <row r="38" customFormat="false" ht="19.5" hidden="false" customHeight="true" outlineLevel="0" collapsed="false">
      <c r="A38" s="9" t="n">
        <v>33</v>
      </c>
      <c r="B38" s="10" t="s">
        <v>111</v>
      </c>
      <c r="C38" s="13" t="s">
        <v>9</v>
      </c>
      <c r="D38" s="13" t="n">
        <v>77616764</v>
      </c>
    </row>
    <row r="39" customFormat="false" ht="15.75" hidden="false" customHeight="false" outlineLevel="0" collapsed="false">
      <c r="C39" s="2"/>
      <c r="D39" s="2"/>
    </row>
    <row r="40" customFormat="false" ht="15.75" hidden="false" customHeight="false" outlineLevel="0" collapsed="false">
      <c r="B40" s="16" t="s">
        <v>40</v>
      </c>
      <c r="C40" s="17" t="n">
        <f aca="false">COUNTIF(C6:C38,"M")</f>
        <v>14</v>
      </c>
    </row>
    <row r="41" customFormat="false" ht="15" hidden="false" customHeight="false" outlineLevel="0" collapsed="false">
      <c r="B41" s="18" t="s">
        <v>41</v>
      </c>
      <c r="C41" s="19" t="n">
        <f aca="false">COUNTIF(C6:C38,"H")</f>
        <v>19</v>
      </c>
    </row>
    <row r="42" customFormat="false" ht="15.75" hidden="false" customHeight="false" outlineLevel="0" collapsed="false">
      <c r="B42" s="20" t="s">
        <v>42</v>
      </c>
      <c r="C42" s="21" t="n">
        <f aca="false">SUM(C40:C41)</f>
        <v>33</v>
      </c>
    </row>
    <row r="43" customFormat="false" ht="15.75" hidden="false" customHeight="false" outlineLevel="0" collapsed="false">
      <c r="B43" s="2" t="s">
        <v>112</v>
      </c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945138888888889" right="0.236111111111111" top="0.275694444444444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3"/>
  <sheetViews>
    <sheetView showFormulas="false" showGridLines="true" showRowColHeaders="true" showZeros="true" rightToLeft="false" tabSelected="false" showOutlineSymbols="true" defaultGridColor="true" view="normal" topLeftCell="A37" colorId="64" zoomScale="150" zoomScaleNormal="150" zoomScalePageLayoutView="100" workbookViewId="0">
      <selection pane="topLeft" activeCell="A39" activeCellId="0" sqref="A39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44"/>
    <col collapsed="false" customWidth="false" hidden="false" outlineLevel="0" max="3" min="3" style="1" width="10.71"/>
    <col collapsed="false" customWidth="true" hidden="false" outlineLevel="0" max="4" min="4" style="0" width="11.86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5" hidden="false" customHeight="false" outlineLevel="0" collapsed="false">
      <c r="A2" s="3" t="s">
        <v>113</v>
      </c>
      <c r="B2" s="3"/>
      <c r="C2" s="3"/>
      <c r="D2" s="3"/>
    </row>
    <row r="3" customFormat="false" ht="15" hidden="false" customHeight="true" outlineLevel="0" collapsed="false">
      <c r="C3" s="2"/>
      <c r="D3" s="2"/>
    </row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9.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114</v>
      </c>
      <c r="C6" s="8" t="s">
        <v>9</v>
      </c>
      <c r="D6" s="8" t="n">
        <v>81127445</v>
      </c>
    </row>
    <row r="7" customFormat="false" ht="19.5" hidden="false" customHeight="true" outlineLevel="0" collapsed="false">
      <c r="A7" s="9" t="n">
        <v>2</v>
      </c>
      <c r="B7" s="12" t="s">
        <v>115</v>
      </c>
      <c r="C7" s="13" t="s">
        <v>7</v>
      </c>
      <c r="D7" s="13" t="n">
        <v>77852684</v>
      </c>
    </row>
    <row r="8" customFormat="false" ht="19.5" hidden="false" customHeight="true" outlineLevel="0" collapsed="false">
      <c r="A8" s="9" t="n">
        <v>3</v>
      </c>
      <c r="B8" s="10" t="s">
        <v>116</v>
      </c>
      <c r="C8" s="11" t="s">
        <v>9</v>
      </c>
      <c r="D8" s="11" t="n">
        <v>81088700</v>
      </c>
    </row>
    <row r="9" customFormat="false" ht="19.5" hidden="false" customHeight="true" outlineLevel="0" collapsed="false">
      <c r="A9" s="9" t="n">
        <v>4</v>
      </c>
      <c r="B9" s="14" t="s">
        <v>117</v>
      </c>
      <c r="C9" s="15" t="s">
        <v>9</v>
      </c>
      <c r="D9" s="15" t="n">
        <v>77851099</v>
      </c>
    </row>
    <row r="10" customFormat="false" ht="19.5" hidden="false" customHeight="true" outlineLevel="0" collapsed="false">
      <c r="A10" s="9" t="n">
        <v>5</v>
      </c>
      <c r="B10" s="12" t="s">
        <v>118</v>
      </c>
      <c r="C10" s="13" t="s">
        <v>7</v>
      </c>
      <c r="D10" s="13" t="n">
        <v>81126918</v>
      </c>
    </row>
    <row r="11" customFormat="false" ht="19.5" hidden="false" customHeight="true" outlineLevel="0" collapsed="false">
      <c r="A11" s="9" t="n">
        <v>6</v>
      </c>
      <c r="B11" s="12" t="s">
        <v>119</v>
      </c>
      <c r="C11" s="13" t="s">
        <v>9</v>
      </c>
      <c r="D11" s="13" t="n">
        <v>77746542</v>
      </c>
    </row>
    <row r="12" customFormat="false" ht="19.5" hidden="false" customHeight="true" outlineLevel="0" collapsed="false">
      <c r="A12" s="9" t="n">
        <v>7</v>
      </c>
      <c r="B12" s="10" t="s">
        <v>120</v>
      </c>
      <c r="C12" s="13" t="s">
        <v>7</v>
      </c>
      <c r="D12" s="13" t="n">
        <v>61189196</v>
      </c>
    </row>
    <row r="13" customFormat="false" ht="19.5" hidden="false" customHeight="true" outlineLevel="0" collapsed="false">
      <c r="A13" s="9" t="n">
        <v>8</v>
      </c>
      <c r="B13" s="14" t="s">
        <v>121</v>
      </c>
      <c r="C13" s="15" t="s">
        <v>7</v>
      </c>
      <c r="D13" s="15" t="n">
        <v>77724664</v>
      </c>
    </row>
    <row r="14" customFormat="false" ht="19.5" hidden="false" customHeight="true" outlineLevel="0" collapsed="false">
      <c r="A14" s="9" t="n">
        <v>9</v>
      </c>
      <c r="B14" s="12" t="s">
        <v>122</v>
      </c>
      <c r="C14" s="13" t="s">
        <v>9</v>
      </c>
      <c r="D14" s="13" t="n">
        <v>77772499</v>
      </c>
    </row>
    <row r="15" customFormat="false" ht="19.5" hidden="false" customHeight="true" outlineLevel="0" collapsed="false">
      <c r="A15" s="9" t="n">
        <v>10</v>
      </c>
      <c r="B15" s="14" t="s">
        <v>123</v>
      </c>
      <c r="C15" s="15" t="s">
        <v>7</v>
      </c>
      <c r="D15" s="15" t="n">
        <v>77879148</v>
      </c>
    </row>
    <row r="16" customFormat="false" ht="19.5" hidden="false" customHeight="true" outlineLevel="0" collapsed="false">
      <c r="A16" s="9" t="n">
        <v>11</v>
      </c>
      <c r="B16" s="12" t="s">
        <v>124</v>
      </c>
      <c r="C16" s="13" t="s">
        <v>9</v>
      </c>
      <c r="D16" s="13" t="n">
        <v>77837772</v>
      </c>
    </row>
    <row r="17" customFormat="false" ht="19.5" hidden="false" customHeight="true" outlineLevel="0" collapsed="false">
      <c r="A17" s="9" t="n">
        <v>12</v>
      </c>
      <c r="B17" s="12" t="s">
        <v>125</v>
      </c>
      <c r="C17" s="13" t="s">
        <v>9</v>
      </c>
      <c r="D17" s="13" t="n">
        <v>77648218</v>
      </c>
    </row>
    <row r="18" customFormat="false" ht="19.5" hidden="false" customHeight="true" outlineLevel="0" collapsed="false">
      <c r="A18" s="9" t="n">
        <v>13</v>
      </c>
      <c r="B18" s="12" t="s">
        <v>126</v>
      </c>
      <c r="C18" s="13" t="s">
        <v>7</v>
      </c>
      <c r="D18" s="13" t="n">
        <v>77656970</v>
      </c>
    </row>
    <row r="19" customFormat="false" ht="19.5" hidden="false" customHeight="true" outlineLevel="0" collapsed="false">
      <c r="A19" s="9" t="n">
        <v>14</v>
      </c>
      <c r="B19" s="12" t="s">
        <v>127</v>
      </c>
      <c r="C19" s="13" t="s">
        <v>9</v>
      </c>
      <c r="D19" s="13" t="n">
        <v>77953032</v>
      </c>
    </row>
    <row r="20" customFormat="false" ht="19.5" hidden="false" customHeight="true" outlineLevel="0" collapsed="false">
      <c r="A20" s="9" t="n">
        <v>15</v>
      </c>
      <c r="B20" s="10" t="s">
        <v>128</v>
      </c>
      <c r="C20" s="13" t="s">
        <v>9</v>
      </c>
      <c r="D20" s="13" t="n">
        <v>78042054</v>
      </c>
    </row>
    <row r="21" customFormat="false" ht="19.5" hidden="false" customHeight="true" outlineLevel="0" collapsed="false">
      <c r="A21" s="9" t="n">
        <v>16</v>
      </c>
      <c r="B21" s="10" t="s">
        <v>129</v>
      </c>
      <c r="C21" s="13" t="s">
        <v>9</v>
      </c>
      <c r="D21" s="13" t="n">
        <v>78041987</v>
      </c>
    </row>
    <row r="22" customFormat="false" ht="19.5" hidden="false" customHeight="true" outlineLevel="0" collapsed="false">
      <c r="A22" s="9" t="n">
        <v>17</v>
      </c>
      <c r="B22" s="10" t="s">
        <v>130</v>
      </c>
      <c r="C22" s="13" t="s">
        <v>9</v>
      </c>
      <c r="D22" s="13" t="n">
        <v>77738606</v>
      </c>
    </row>
    <row r="23" customFormat="false" ht="19.5" hidden="false" customHeight="true" outlineLevel="0" collapsed="false">
      <c r="A23" s="9" t="n">
        <v>18</v>
      </c>
      <c r="B23" s="12" t="s">
        <v>131</v>
      </c>
      <c r="C23" s="13" t="s">
        <v>9</v>
      </c>
      <c r="D23" s="13" t="n">
        <v>77628255</v>
      </c>
    </row>
    <row r="24" customFormat="false" ht="19.5" hidden="false" customHeight="true" outlineLevel="0" collapsed="false">
      <c r="A24" s="9" t="n">
        <v>19</v>
      </c>
      <c r="B24" s="10" t="s">
        <v>132</v>
      </c>
      <c r="C24" s="13" t="s">
        <v>7</v>
      </c>
      <c r="D24" s="13" t="n">
        <v>77978931</v>
      </c>
    </row>
    <row r="25" customFormat="false" ht="19.5" hidden="false" customHeight="true" outlineLevel="0" collapsed="false">
      <c r="A25" s="9" t="n">
        <v>20</v>
      </c>
      <c r="B25" s="10" t="s">
        <v>133</v>
      </c>
      <c r="C25" s="13" t="s">
        <v>9</v>
      </c>
      <c r="D25" s="13" t="n">
        <v>63507006</v>
      </c>
    </row>
    <row r="26" customFormat="false" ht="19.5" hidden="false" customHeight="true" outlineLevel="0" collapsed="false">
      <c r="A26" s="9" t="n">
        <v>21</v>
      </c>
      <c r="B26" s="14" t="s">
        <v>134</v>
      </c>
      <c r="C26" s="15" t="s">
        <v>9</v>
      </c>
      <c r="D26" s="15" t="n">
        <v>77933323</v>
      </c>
    </row>
    <row r="27" customFormat="false" ht="19.5" hidden="false" customHeight="true" outlineLevel="0" collapsed="false">
      <c r="A27" s="9" t="n">
        <v>22</v>
      </c>
      <c r="B27" s="10" t="s">
        <v>135</v>
      </c>
      <c r="C27" s="13" t="s">
        <v>9</v>
      </c>
      <c r="D27" s="13" t="n">
        <v>77724664</v>
      </c>
    </row>
    <row r="28" customFormat="false" ht="19.5" hidden="false" customHeight="true" outlineLevel="0" collapsed="false">
      <c r="A28" s="9" t="n">
        <v>23</v>
      </c>
      <c r="B28" s="12" t="s">
        <v>136</v>
      </c>
      <c r="C28" s="13" t="s">
        <v>7</v>
      </c>
      <c r="D28" s="13" t="n">
        <v>77989140</v>
      </c>
    </row>
    <row r="29" customFormat="false" ht="19.5" hidden="false" customHeight="true" outlineLevel="0" collapsed="false">
      <c r="A29" s="9" t="n">
        <v>24</v>
      </c>
      <c r="B29" s="12" t="s">
        <v>137</v>
      </c>
      <c r="C29" s="13" t="s">
        <v>7</v>
      </c>
      <c r="D29" s="13" t="n">
        <v>63792419</v>
      </c>
    </row>
    <row r="30" customFormat="false" ht="19.5" hidden="false" customHeight="true" outlineLevel="0" collapsed="false">
      <c r="A30" s="9" t="n">
        <v>25</v>
      </c>
      <c r="B30" s="12" t="s">
        <v>138</v>
      </c>
      <c r="C30" s="13" t="s">
        <v>9</v>
      </c>
      <c r="D30" s="13" t="n">
        <v>77650373</v>
      </c>
    </row>
    <row r="31" customFormat="false" ht="19.5" hidden="false" customHeight="true" outlineLevel="0" collapsed="false">
      <c r="A31" s="9" t="n">
        <v>26</v>
      </c>
      <c r="B31" s="14" t="s">
        <v>139</v>
      </c>
      <c r="C31" s="15" t="s">
        <v>9</v>
      </c>
      <c r="D31" s="15" t="n">
        <v>61188866</v>
      </c>
    </row>
    <row r="32" customFormat="false" ht="19.5" hidden="false" customHeight="true" outlineLevel="0" collapsed="false">
      <c r="A32" s="9" t="n">
        <v>27</v>
      </c>
      <c r="B32" s="12" t="s">
        <v>140</v>
      </c>
      <c r="C32" s="13" t="s">
        <v>9</v>
      </c>
      <c r="D32" s="13" t="n">
        <v>77742822</v>
      </c>
    </row>
    <row r="33" customFormat="false" ht="19.5" hidden="false" customHeight="true" outlineLevel="0" collapsed="false">
      <c r="A33" s="9" t="n">
        <v>28</v>
      </c>
      <c r="B33" s="12" t="s">
        <v>141</v>
      </c>
      <c r="C33" s="13" t="s">
        <v>7</v>
      </c>
      <c r="D33" s="13" t="n">
        <v>77896726</v>
      </c>
    </row>
    <row r="34" customFormat="false" ht="19.5" hidden="false" customHeight="true" outlineLevel="0" collapsed="false">
      <c r="A34" s="9" t="n">
        <v>29</v>
      </c>
      <c r="B34" s="10" t="s">
        <v>142</v>
      </c>
      <c r="C34" s="13" t="s">
        <v>9</v>
      </c>
      <c r="D34" s="13" t="n">
        <v>61189041</v>
      </c>
    </row>
    <row r="35" customFormat="false" ht="19.5" hidden="false" customHeight="true" outlineLevel="0" collapsed="false">
      <c r="A35" s="9" t="n">
        <v>30</v>
      </c>
      <c r="B35" s="10" t="s">
        <v>143</v>
      </c>
      <c r="C35" s="13" t="s">
        <v>9</v>
      </c>
      <c r="D35" s="13" t="n">
        <v>62743511</v>
      </c>
    </row>
    <row r="36" customFormat="false" ht="19.5" hidden="false" customHeight="true" outlineLevel="0" collapsed="false">
      <c r="A36" s="9" t="n">
        <v>31</v>
      </c>
      <c r="B36" s="10" t="s">
        <v>144</v>
      </c>
      <c r="C36" s="13" t="s">
        <v>7</v>
      </c>
      <c r="D36" s="13" t="n">
        <v>78001276</v>
      </c>
    </row>
    <row r="37" customFormat="false" ht="19.5" hidden="false" customHeight="true" outlineLevel="0" collapsed="false">
      <c r="A37" s="9" t="n">
        <v>32</v>
      </c>
      <c r="B37" s="10" t="s">
        <v>145</v>
      </c>
      <c r="C37" s="13" t="s">
        <v>9</v>
      </c>
      <c r="D37" s="13" t="n">
        <v>63792406</v>
      </c>
    </row>
    <row r="38" customFormat="false" ht="19.5" hidden="false" customHeight="true" outlineLevel="0" collapsed="false">
      <c r="A38" s="9" t="n">
        <v>33</v>
      </c>
      <c r="B38" s="10" t="s">
        <v>146</v>
      </c>
      <c r="C38" s="13" t="s">
        <v>7</v>
      </c>
      <c r="D38" s="13" t="n">
        <v>77764370</v>
      </c>
    </row>
    <row r="39" customFormat="false" ht="15.75" hidden="false" customHeight="false" outlineLevel="0" collapsed="false">
      <c r="C39" s="2"/>
      <c r="D39" s="2"/>
    </row>
    <row r="40" customFormat="false" ht="15.75" hidden="false" customHeight="false" outlineLevel="0" collapsed="false">
      <c r="B40" s="16" t="s">
        <v>40</v>
      </c>
      <c r="C40" s="17" t="n">
        <f aca="false">COUNTIF(C6:C38,"M")</f>
        <v>12</v>
      </c>
      <c r="D40" s="1"/>
    </row>
    <row r="41" customFormat="false" ht="15" hidden="false" customHeight="false" outlineLevel="0" collapsed="false">
      <c r="B41" s="18" t="s">
        <v>41</v>
      </c>
      <c r="C41" s="19" t="n">
        <f aca="false">COUNTIF(C6:C38,"H")</f>
        <v>21</v>
      </c>
      <c r="D41" s="1"/>
    </row>
    <row r="42" customFormat="false" ht="15.75" hidden="false" customHeight="false" outlineLevel="0" collapsed="false">
      <c r="B42" s="20" t="s">
        <v>42</v>
      </c>
      <c r="C42" s="21" t="n">
        <f aca="false">SUM(C40:C41)</f>
        <v>33</v>
      </c>
      <c r="D42" s="1"/>
    </row>
    <row r="43" customFormat="false" ht="15.75" hidden="false" customHeight="false" outlineLevel="0" collapsed="false">
      <c r="B43" s="2" t="s">
        <v>147</v>
      </c>
      <c r="D43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747916666666667" right="0.236111111111111" top="0.118055555555556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2"/>
  <sheetViews>
    <sheetView showFormulas="false" showGridLines="true" showRowColHeaders="true" showZeros="true" rightToLeft="false" tabSelected="false" showOutlineSymbols="true" defaultGridColor="true" view="normal" topLeftCell="A7" colorId="64" zoomScale="150" zoomScaleNormal="150" zoomScalePageLayoutView="100" workbookViewId="0">
      <selection pane="topLeft" activeCell="A6" activeCellId="0" sqref="A6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44"/>
    <col collapsed="false" customWidth="false" hidden="false" outlineLevel="0" max="3" min="3" style="1" width="10.71"/>
    <col collapsed="false" customWidth="true" hidden="false" outlineLevel="0" max="4" min="4" style="0" width="11.86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5" hidden="false" customHeight="false" outlineLevel="0" collapsed="false">
      <c r="A2" s="3" t="s">
        <v>148</v>
      </c>
      <c r="B2" s="3"/>
      <c r="C2" s="3"/>
      <c r="D2" s="3"/>
    </row>
    <row r="3" customFormat="false" ht="15" hidden="false" customHeight="true" outlineLevel="0" collapsed="false">
      <c r="C3" s="2"/>
      <c r="D3" s="2"/>
    </row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9.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149</v>
      </c>
      <c r="C6" s="8" t="s">
        <v>9</v>
      </c>
      <c r="D6" s="8" t="n">
        <v>78038061</v>
      </c>
    </row>
    <row r="7" customFormat="false" ht="19.5" hidden="false" customHeight="true" outlineLevel="0" collapsed="false">
      <c r="A7" s="23" t="n">
        <v>2</v>
      </c>
      <c r="B7" s="10" t="s">
        <v>150</v>
      </c>
      <c r="C7" s="13" t="s">
        <v>7</v>
      </c>
      <c r="D7" s="13" t="n">
        <v>77744200</v>
      </c>
    </row>
    <row r="8" customFormat="false" ht="19.5" hidden="false" customHeight="true" outlineLevel="0" collapsed="false">
      <c r="A8" s="23" t="n">
        <v>3</v>
      </c>
      <c r="B8" s="12" t="s">
        <v>151</v>
      </c>
      <c r="C8" s="13" t="s">
        <v>7</v>
      </c>
      <c r="D8" s="13" t="n">
        <v>77634563</v>
      </c>
    </row>
    <row r="9" customFormat="false" ht="19.5" hidden="false" customHeight="true" outlineLevel="0" collapsed="false">
      <c r="A9" s="23" t="n">
        <v>4</v>
      </c>
      <c r="B9" s="12" t="s">
        <v>152</v>
      </c>
      <c r="C9" s="13" t="s">
        <v>7</v>
      </c>
      <c r="D9" s="13" t="n">
        <v>81170303</v>
      </c>
    </row>
    <row r="10" customFormat="false" ht="19.5" hidden="false" customHeight="true" outlineLevel="0" collapsed="false">
      <c r="A10" s="23" t="n">
        <v>5</v>
      </c>
      <c r="B10" s="12" t="s">
        <v>153</v>
      </c>
      <c r="C10" s="13" t="s">
        <v>9</v>
      </c>
      <c r="D10" s="13" t="n">
        <v>81127065</v>
      </c>
    </row>
    <row r="11" customFormat="false" ht="19.5" hidden="false" customHeight="true" outlineLevel="0" collapsed="false">
      <c r="A11" s="23" t="n">
        <v>6</v>
      </c>
      <c r="B11" s="14" t="s">
        <v>154</v>
      </c>
      <c r="C11" s="15" t="s">
        <v>9</v>
      </c>
      <c r="D11" s="15" t="n">
        <v>63507169</v>
      </c>
    </row>
    <row r="12" customFormat="false" ht="19.5" hidden="false" customHeight="true" outlineLevel="0" collapsed="false">
      <c r="A12" s="23" t="n">
        <v>7</v>
      </c>
      <c r="B12" s="12" t="s">
        <v>155</v>
      </c>
      <c r="C12" s="13" t="s">
        <v>7</v>
      </c>
      <c r="D12" s="13" t="n">
        <v>77720690</v>
      </c>
    </row>
    <row r="13" customFormat="false" ht="19.5" hidden="false" customHeight="true" outlineLevel="0" collapsed="false">
      <c r="A13" s="23" t="n">
        <v>8</v>
      </c>
      <c r="B13" s="24" t="s">
        <v>156</v>
      </c>
      <c r="C13" s="13" t="s">
        <v>9</v>
      </c>
      <c r="D13" s="13" t="n">
        <v>77620675</v>
      </c>
    </row>
    <row r="14" customFormat="false" ht="19.5" hidden="false" customHeight="true" outlineLevel="0" collapsed="false">
      <c r="A14" s="23" t="n">
        <v>9</v>
      </c>
      <c r="B14" s="12" t="s">
        <v>157</v>
      </c>
      <c r="C14" s="13" t="s">
        <v>7</v>
      </c>
      <c r="D14" s="13" t="n">
        <v>63701642</v>
      </c>
    </row>
    <row r="15" customFormat="false" ht="19.5" hidden="false" customHeight="true" outlineLevel="0" collapsed="false">
      <c r="A15" s="23" t="n">
        <v>10</v>
      </c>
      <c r="B15" s="12" t="s">
        <v>158</v>
      </c>
      <c r="C15" s="13" t="s">
        <v>9</v>
      </c>
      <c r="D15" s="13" t="n">
        <v>77652119</v>
      </c>
    </row>
    <row r="16" customFormat="false" ht="19.5" hidden="false" customHeight="true" outlineLevel="0" collapsed="false">
      <c r="A16" s="23" t="n">
        <v>11</v>
      </c>
      <c r="B16" s="12" t="s">
        <v>159</v>
      </c>
      <c r="C16" s="13" t="s">
        <v>7</v>
      </c>
      <c r="D16" s="13" t="n">
        <v>20210107</v>
      </c>
    </row>
    <row r="17" customFormat="false" ht="19.5" hidden="false" customHeight="true" outlineLevel="0" collapsed="false">
      <c r="A17" s="23" t="n">
        <v>12</v>
      </c>
      <c r="B17" s="12" t="s">
        <v>160</v>
      </c>
      <c r="C17" s="13" t="s">
        <v>9</v>
      </c>
      <c r="D17" s="13" t="n">
        <v>77857884</v>
      </c>
    </row>
    <row r="18" customFormat="false" ht="19.5" hidden="false" customHeight="true" outlineLevel="0" collapsed="false">
      <c r="A18" s="23" t="n">
        <v>13</v>
      </c>
      <c r="B18" s="12" t="s">
        <v>161</v>
      </c>
      <c r="C18" s="13" t="s">
        <v>9</v>
      </c>
      <c r="D18" s="13" t="n">
        <v>77628955</v>
      </c>
    </row>
    <row r="19" customFormat="false" ht="19.5" hidden="false" customHeight="true" outlineLevel="0" collapsed="false">
      <c r="A19" s="23" t="n">
        <v>14</v>
      </c>
      <c r="B19" s="14" t="s">
        <v>162</v>
      </c>
      <c r="C19" s="15" t="s">
        <v>9</v>
      </c>
      <c r="D19" s="15" t="n">
        <v>78000084</v>
      </c>
    </row>
    <row r="20" customFormat="false" ht="19.5" hidden="false" customHeight="true" outlineLevel="0" collapsed="false">
      <c r="A20" s="23" t="n">
        <v>15</v>
      </c>
      <c r="B20" s="12" t="s">
        <v>163</v>
      </c>
      <c r="C20" s="13" t="s">
        <v>9</v>
      </c>
      <c r="D20" s="13" t="n">
        <v>78004399</v>
      </c>
    </row>
    <row r="21" customFormat="false" ht="19.5" hidden="false" customHeight="true" outlineLevel="0" collapsed="false">
      <c r="A21" s="23" t="n">
        <v>16</v>
      </c>
      <c r="B21" s="12" t="s">
        <v>164</v>
      </c>
      <c r="C21" s="13" t="s">
        <v>9</v>
      </c>
      <c r="D21" s="13" t="n">
        <v>77788919</v>
      </c>
    </row>
    <row r="22" customFormat="false" ht="19.5" hidden="false" customHeight="true" outlineLevel="0" collapsed="false">
      <c r="A22" s="23" t="n">
        <v>17</v>
      </c>
      <c r="B22" s="10" t="s">
        <v>165</v>
      </c>
      <c r="C22" s="13" t="s">
        <v>7</v>
      </c>
      <c r="D22" s="13" t="n">
        <v>77788887</v>
      </c>
    </row>
    <row r="23" customFormat="false" ht="19.5" hidden="false" customHeight="true" outlineLevel="0" collapsed="false">
      <c r="A23" s="23" t="n">
        <v>18</v>
      </c>
      <c r="B23" s="12" t="s">
        <v>166</v>
      </c>
      <c r="C23" s="13" t="s">
        <v>9</v>
      </c>
      <c r="D23" s="13" t="n">
        <v>77868264</v>
      </c>
    </row>
    <row r="24" customFormat="false" ht="19.5" hidden="false" customHeight="true" outlineLevel="0" collapsed="false">
      <c r="A24" s="23" t="n">
        <v>19</v>
      </c>
      <c r="B24" s="12" t="s">
        <v>167</v>
      </c>
      <c r="C24" s="13" t="s">
        <v>9</v>
      </c>
      <c r="D24" s="13" t="n">
        <v>77843684</v>
      </c>
    </row>
    <row r="25" customFormat="false" ht="19.5" hidden="false" customHeight="true" outlineLevel="0" collapsed="false">
      <c r="A25" s="23" t="n">
        <v>20</v>
      </c>
      <c r="B25" s="12" t="s">
        <v>168</v>
      </c>
      <c r="C25" s="13" t="s">
        <v>7</v>
      </c>
      <c r="D25" s="13" t="n">
        <v>77974454</v>
      </c>
    </row>
    <row r="26" customFormat="false" ht="19.5" hidden="false" customHeight="true" outlineLevel="0" collapsed="false">
      <c r="A26" s="23" t="n">
        <v>21</v>
      </c>
      <c r="B26" s="12" t="s">
        <v>169</v>
      </c>
      <c r="C26" s="13" t="s">
        <v>7</v>
      </c>
      <c r="D26" s="13" t="n">
        <v>77580545</v>
      </c>
    </row>
    <row r="27" customFormat="false" ht="19.5" hidden="false" customHeight="true" outlineLevel="0" collapsed="false">
      <c r="A27" s="23" t="n">
        <v>22</v>
      </c>
      <c r="B27" s="12" t="s">
        <v>170</v>
      </c>
      <c r="C27" s="13" t="s">
        <v>9</v>
      </c>
      <c r="D27" s="13" t="n">
        <v>63696597</v>
      </c>
    </row>
    <row r="28" customFormat="false" ht="19.5" hidden="false" customHeight="true" outlineLevel="0" collapsed="false">
      <c r="A28" s="23" t="n">
        <v>23</v>
      </c>
      <c r="B28" s="12" t="s">
        <v>171</v>
      </c>
      <c r="C28" s="13" t="s">
        <v>9</v>
      </c>
      <c r="D28" s="13" t="n">
        <v>77752120</v>
      </c>
    </row>
    <row r="29" customFormat="false" ht="19.5" hidden="false" customHeight="true" outlineLevel="0" collapsed="false">
      <c r="A29" s="23" t="n">
        <v>24</v>
      </c>
      <c r="B29" s="10" t="s">
        <v>172</v>
      </c>
      <c r="C29" s="13" t="s">
        <v>9</v>
      </c>
      <c r="D29" s="13" t="n">
        <v>63442061</v>
      </c>
    </row>
    <row r="30" customFormat="false" ht="19.5" hidden="false" customHeight="true" outlineLevel="0" collapsed="false">
      <c r="A30" s="23" t="n">
        <v>25</v>
      </c>
      <c r="B30" s="12" t="s">
        <v>173</v>
      </c>
      <c r="C30" s="13" t="s">
        <v>7</v>
      </c>
      <c r="D30" s="13" t="n">
        <v>77964918</v>
      </c>
    </row>
    <row r="31" customFormat="false" ht="19.5" hidden="false" customHeight="true" outlineLevel="0" collapsed="false">
      <c r="A31" s="23" t="n">
        <v>26</v>
      </c>
      <c r="B31" s="12" t="s">
        <v>174</v>
      </c>
      <c r="C31" s="13" t="s">
        <v>9</v>
      </c>
      <c r="D31" s="13" t="n">
        <v>77964592</v>
      </c>
    </row>
    <row r="32" customFormat="false" ht="19.5" hidden="false" customHeight="true" outlineLevel="0" collapsed="false">
      <c r="A32" s="23" t="n">
        <v>27</v>
      </c>
      <c r="B32" s="12" t="s">
        <v>175</v>
      </c>
      <c r="C32" s="13" t="s">
        <v>7</v>
      </c>
      <c r="D32" s="13" t="n">
        <v>63539071</v>
      </c>
    </row>
    <row r="33" customFormat="false" ht="19.5" hidden="false" customHeight="true" outlineLevel="0" collapsed="false">
      <c r="A33" s="23" t="n">
        <v>28</v>
      </c>
      <c r="B33" s="14" t="s">
        <v>176</v>
      </c>
      <c r="C33" s="15" t="s">
        <v>9</v>
      </c>
      <c r="D33" s="15" t="n">
        <v>77960332</v>
      </c>
    </row>
    <row r="34" customFormat="false" ht="19.5" hidden="false" customHeight="true" outlineLevel="0" collapsed="false">
      <c r="A34" s="23" t="n">
        <v>29</v>
      </c>
      <c r="B34" s="10" t="s">
        <v>177</v>
      </c>
      <c r="C34" s="13" t="s">
        <v>7</v>
      </c>
      <c r="D34" s="13" t="n">
        <v>63808986</v>
      </c>
    </row>
    <row r="35" customFormat="false" ht="19.5" hidden="false" customHeight="true" outlineLevel="0" collapsed="false">
      <c r="A35" s="23" t="n">
        <v>30</v>
      </c>
      <c r="B35" s="10" t="s">
        <v>178</v>
      </c>
      <c r="C35" s="13" t="s">
        <v>7</v>
      </c>
      <c r="D35" s="13" t="n">
        <v>77879262</v>
      </c>
    </row>
    <row r="36" customFormat="false" ht="19.5" hidden="false" customHeight="true" outlineLevel="0" collapsed="false">
      <c r="A36" s="23" t="n">
        <v>31</v>
      </c>
      <c r="B36" s="10" t="s">
        <v>179</v>
      </c>
      <c r="C36" s="13" t="s">
        <v>9</v>
      </c>
      <c r="D36" s="13" t="n">
        <v>61188882</v>
      </c>
    </row>
    <row r="37" customFormat="false" ht="19.5" hidden="false" customHeight="true" outlineLevel="0" collapsed="false">
      <c r="A37" s="23" t="n">
        <v>32</v>
      </c>
      <c r="B37" s="12" t="s">
        <v>180</v>
      </c>
      <c r="C37" s="13" t="s">
        <v>7</v>
      </c>
      <c r="D37" s="13" t="n">
        <v>77929073</v>
      </c>
    </row>
    <row r="38" customFormat="false" ht="15.75" hidden="false" customHeight="false" outlineLevel="0" collapsed="false">
      <c r="C38" s="2"/>
      <c r="D38" s="2"/>
    </row>
    <row r="39" customFormat="false" ht="15.75" hidden="false" customHeight="false" outlineLevel="0" collapsed="false">
      <c r="B39" s="16" t="s">
        <v>40</v>
      </c>
      <c r="C39" s="17" t="n">
        <f aca="false">COUNTIF(C6:C37,"M")</f>
        <v>14</v>
      </c>
      <c r="D39" s="1"/>
    </row>
    <row r="40" customFormat="false" ht="15" hidden="false" customHeight="false" outlineLevel="0" collapsed="false">
      <c r="B40" s="18" t="s">
        <v>41</v>
      </c>
      <c r="C40" s="19" t="n">
        <f aca="false">COUNTIF(C6:C37,"H")</f>
        <v>18</v>
      </c>
      <c r="D40" s="1"/>
    </row>
    <row r="41" customFormat="false" ht="15.75" hidden="false" customHeight="false" outlineLevel="0" collapsed="false">
      <c r="B41" s="20" t="s">
        <v>42</v>
      </c>
      <c r="C41" s="21" t="n">
        <f aca="false">SUM(C39:C40)</f>
        <v>32</v>
      </c>
      <c r="D41" s="1"/>
    </row>
    <row r="42" customFormat="false" ht="15.75" hidden="false" customHeight="false" outlineLevel="0" collapsed="false">
      <c r="B42" s="2" t="s">
        <v>181</v>
      </c>
      <c r="D42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747916666666667" right="0.236111111111111" top="0.118055555555556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2023-10-03T12:47:30Z</dcterms:created>
  <dc:creator>LENOVO</dc:creator>
  <dc:description/>
  <dc:language>en-US</dc:language>
  <cp:lastModifiedBy/>
  <cp:lastPrinted>2025-02-27T19:38:38Z</cp:lastPrinted>
  <dcterms:modified xsi:type="dcterms:W3CDTF">2025-02-28T13:51:35Z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